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F6" i="1"/>
</calcChain>
</file>

<file path=xl/sharedStrings.xml><?xml version="1.0" encoding="utf-8"?>
<sst xmlns="http://schemas.openxmlformats.org/spreadsheetml/2006/main" count="17" uniqueCount="17">
  <si>
    <t>SECRETARÍA TÉCNICA DE RECURSOS HUMANOS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</si>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</sst>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9" fontId="0" fillId="0" borderId="0" xfId="0" applyNumberFormat="1" applyAlignment="1"/>
    <xf numFmtId="49" fontId="0" fillId="0" borderId="0" xfId="0" applyNumberFormat="1" applyAlignment="1">
      <alignment vertical="center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wrapText="1"/>
    </xf>
    <xf numFmtId="0" fontId="5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por Sexo a Nivel de</a:t>
            </a:r>
            <a:r>
              <a:rPr lang="es-PA" baseline="0"/>
              <a:t> la Provincia  </a:t>
            </a:r>
            <a:endParaRPr lang="es-PA"/>
          </a:p>
        </c:rich>
      </c:tx>
      <c:layout>
        <c:manualLayout>
          <c:xMode val="edge"/>
          <c:yMode val="edge"/>
          <c:x val="0.16981720609412143"/>
          <c:y val="2.5296987972708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Hoja2!$D$13</c:f>
              <c:strCache>
                <c:ptCount val="1"/>
                <c:pt idx="0">
                  <c:v>Cantidad de Mujeres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110236220473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9F-4F4B-8C92-D396F1E3FEBD}"/>
                </c:ext>
              </c:extLst>
            </c:dLbl>
            <c:dLbl>
              <c:idx val="1"/>
              <c:layout>
                <c:manualLayout>
                  <c:x val="0"/>
                  <c:y val="-1.4851754641780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9F-4F4B-8C92-D396F1E3FEBD}"/>
                </c:ext>
              </c:extLst>
            </c:dLbl>
            <c:dLbl>
              <c:idx val="2"/>
              <c:layout>
                <c:manualLayout>
                  <c:x val="-4.6339639110656681E-17"/>
                  <c:y val="-2.2259162049188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9F-4F4B-8C92-D396F1E3FEBD}"/>
                </c:ext>
              </c:extLst>
            </c:dLbl>
            <c:dLbl>
              <c:idx val="3"/>
              <c:layout>
                <c:manualLayout>
                  <c:x val="-4.6339639110656681E-17"/>
                  <c:y val="-9.913483036842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9F-4F4B-8C92-D396F1E3FEBD}"/>
                </c:ext>
              </c:extLst>
            </c:dLbl>
            <c:dLbl>
              <c:idx val="4"/>
              <c:layout>
                <c:manualLayout>
                  <c:x val="0"/>
                  <c:y val="-1.64195586662779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9F-4F4B-8C92-D396F1E3FEBD}"/>
                </c:ext>
              </c:extLst>
            </c:dLbl>
            <c:dLbl>
              <c:idx val="5"/>
              <c:layout>
                <c:manualLayout>
                  <c:x val="-9.2679278221313363E-17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9F-4F4B-8C92-D396F1E3FEBD}"/>
                </c:ext>
              </c:extLst>
            </c:dLbl>
            <c:dLbl>
              <c:idx val="6"/>
              <c:layout>
                <c:manualLayout>
                  <c:x val="-9.2679278221313363E-17"/>
                  <c:y val="-3.6939826966164221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9F-4F4B-8C92-D396F1E3FEBD}"/>
                </c:ext>
              </c:extLst>
            </c:dLbl>
            <c:dLbl>
              <c:idx val="7"/>
              <c:layout>
                <c:manualLayout>
                  <c:x val="0"/>
                  <c:y val="-2.5060756294351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9F-4F4B-8C92-D396F1E3FEBD}"/>
                </c:ext>
              </c:extLst>
            </c:dLbl>
            <c:dLbl>
              <c:idx val="8"/>
              <c:layout>
                <c:manualLayout>
                  <c:x val="-1.2638229390032347E-3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9F-4F4B-8C92-D396F1E3FEBD}"/>
                </c:ext>
              </c:extLst>
            </c:dLbl>
            <c:dLbl>
              <c:idx val="12"/>
              <c:layout>
                <c:manualLayout>
                  <c:x val="-1.2638229390035127E-3"/>
                  <c:y val="2.432195975503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9F-4F4B-8C92-D396F1E3F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Hoja2!$D$14:$D$26</c:f>
              <c:numCache>
                <c:formatCode>General</c:formatCode>
                <c:ptCount val="13"/>
                <c:pt idx="0">
                  <c:v>78</c:v>
                </c:pt>
                <c:pt idx="1">
                  <c:v>127</c:v>
                </c:pt>
                <c:pt idx="2">
                  <c:v>238</c:v>
                </c:pt>
                <c:pt idx="3">
                  <c:v>293</c:v>
                </c:pt>
                <c:pt idx="4">
                  <c:v>57</c:v>
                </c:pt>
                <c:pt idx="5">
                  <c:v>130</c:v>
                </c:pt>
                <c:pt idx="6">
                  <c:v>133</c:v>
                </c:pt>
                <c:pt idx="7">
                  <c:v>1873</c:v>
                </c:pt>
                <c:pt idx="8">
                  <c:v>180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9F-4F4B-8C92-D396F1E3FEBD}"/>
            </c:ext>
          </c:extLst>
        </c:ser>
        <c:ser>
          <c:idx val="1"/>
          <c:order val="1"/>
          <c:tx>
            <c:strRef>
              <c:f>Hoja2!$E$13</c:f>
              <c:strCache>
                <c:ptCount val="1"/>
                <c:pt idx="0">
                  <c:v>Cantidad de Hombres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0375230873918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69F-4F4B-8C92-D396F1E3FEBD}"/>
                </c:ext>
              </c:extLst>
            </c:dLbl>
            <c:dLbl>
              <c:idx val="1"/>
              <c:layout>
                <c:manualLayout>
                  <c:x val="0"/>
                  <c:y val="-1.4651307475454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69F-4F4B-8C92-D396F1E3FEBD}"/>
                </c:ext>
              </c:extLst>
            </c:dLbl>
            <c:dLbl>
              <c:idx val="2"/>
              <c:layout>
                <c:manualLayout>
                  <c:x val="0"/>
                  <c:y val="-3.115252260134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69F-4F4B-8C92-D396F1E3FEBD}"/>
                </c:ext>
              </c:extLst>
            </c:dLbl>
            <c:dLbl>
              <c:idx val="3"/>
              <c:layout>
                <c:manualLayout>
                  <c:x val="0"/>
                  <c:y val="-1.2382618839311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69F-4F4B-8C92-D396F1E3FEBD}"/>
                </c:ext>
              </c:extLst>
            </c:dLbl>
            <c:dLbl>
              <c:idx val="4"/>
              <c:layout>
                <c:manualLayout>
                  <c:x val="0"/>
                  <c:y val="-1.1238650724215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69F-4F4B-8C92-D396F1E3FEBD}"/>
                </c:ext>
              </c:extLst>
            </c:dLbl>
            <c:dLbl>
              <c:idx val="5"/>
              <c:layout>
                <c:manualLayout>
                  <c:x val="0"/>
                  <c:y val="-7.6897054534849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69F-4F4B-8C92-D396F1E3FEBD}"/>
                </c:ext>
              </c:extLst>
            </c:dLbl>
            <c:dLbl>
              <c:idx val="6"/>
              <c:layout>
                <c:manualLayout>
                  <c:x val="0"/>
                  <c:y val="-5.6786235053951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69F-4F4B-8C92-D396F1E3FEBD}"/>
                </c:ext>
              </c:extLst>
            </c:dLbl>
            <c:dLbl>
              <c:idx val="7"/>
              <c:layout>
                <c:manualLayout>
                  <c:x val="-9.2679278221313363E-17"/>
                  <c:y val="-7.444347234373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69F-4F4B-8C92-D396F1E3FEBD}"/>
                </c:ext>
              </c:extLst>
            </c:dLbl>
            <c:dLbl>
              <c:idx val="8"/>
              <c:layout>
                <c:manualLayout>
                  <c:x val="-9.2679278221313363E-17"/>
                  <c:y val="-1.27220764071157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69F-4F4B-8C92-D396F1E3FEBD}"/>
                </c:ext>
              </c:extLst>
            </c:dLbl>
            <c:dLbl>
              <c:idx val="12"/>
              <c:layout>
                <c:manualLayout>
                  <c:x val="-1.8535855644262673E-16"/>
                  <c:y val="-7.90512297073985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69F-4F4B-8C92-D396F1E3F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67</c:v>
                </c:pt>
                <c:pt idx="1">
                  <c:v>115</c:v>
                </c:pt>
                <c:pt idx="2">
                  <c:v>114</c:v>
                </c:pt>
                <c:pt idx="3">
                  <c:v>192</c:v>
                </c:pt>
                <c:pt idx="4">
                  <c:v>46</c:v>
                </c:pt>
                <c:pt idx="5">
                  <c:v>76</c:v>
                </c:pt>
                <c:pt idx="6">
                  <c:v>117</c:v>
                </c:pt>
                <c:pt idx="7">
                  <c:v>1216</c:v>
                </c:pt>
                <c:pt idx="8">
                  <c:v>101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69F-4F4B-8C92-D396F1E3FEB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1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6991964076380282"/>
          <c:y val="0.94351822688830567"/>
          <c:w val="0.4260374991193045"/>
          <c:h val="4.16669582968795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10</xdr:row>
      <xdr:rowOff>41275</xdr:rowOff>
    </xdr:from>
    <xdr:to>
      <xdr:col>7</xdr:col>
      <xdr:colOff>4445000</xdr:colOff>
      <xdr:row>29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796925</xdr:colOff>
      <xdr:row>0</xdr:row>
      <xdr:rowOff>168275</xdr:rowOff>
    </xdr:from>
    <xdr:to>
      <xdr:col>5</xdr:col>
      <xdr:colOff>1434164</xdr:colOff>
      <xdr:row>3</xdr:row>
      <xdr:rowOff>166406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702175" y="16827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30-01-2021</v>
          </cell>
        </row>
        <row r="24">
          <cell r="B24">
            <v>78</v>
          </cell>
        </row>
        <row r="25">
          <cell r="B25">
            <v>67</v>
          </cell>
        </row>
        <row r="26">
          <cell r="B26">
            <v>127</v>
          </cell>
        </row>
        <row r="27">
          <cell r="B27">
            <v>115</v>
          </cell>
        </row>
        <row r="28">
          <cell r="B28">
            <v>238</v>
          </cell>
        </row>
        <row r="29">
          <cell r="B29">
            <v>114</v>
          </cell>
        </row>
        <row r="30">
          <cell r="B30">
            <v>293</v>
          </cell>
        </row>
        <row r="31">
          <cell r="B31">
            <v>192</v>
          </cell>
        </row>
        <row r="32">
          <cell r="B32">
            <v>57</v>
          </cell>
        </row>
        <row r="33">
          <cell r="B33">
            <v>46</v>
          </cell>
        </row>
        <row r="34">
          <cell r="B34">
            <v>130</v>
          </cell>
        </row>
        <row r="35">
          <cell r="B35">
            <v>76</v>
          </cell>
        </row>
        <row r="36">
          <cell r="B36">
            <v>133</v>
          </cell>
        </row>
        <row r="37">
          <cell r="B37">
            <v>117</v>
          </cell>
        </row>
        <row r="38">
          <cell r="B38">
            <v>1873</v>
          </cell>
        </row>
        <row r="39">
          <cell r="B39">
            <v>1216</v>
          </cell>
        </row>
        <row r="40">
          <cell r="B40">
            <v>180</v>
          </cell>
        </row>
        <row r="41">
          <cell r="B41">
            <v>101</v>
          </cell>
        </row>
        <row r="42">
          <cell r="B42">
            <v>3</v>
          </cell>
        </row>
        <row r="43">
          <cell r="B43">
            <v>4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5</v>
          </cell>
        </row>
        <row r="47">
          <cell r="B47">
            <v>9</v>
          </cell>
        </row>
        <row r="48">
          <cell r="B48">
            <v>268</v>
          </cell>
        </row>
        <row r="49">
          <cell r="B49">
            <v>113</v>
          </cell>
        </row>
      </sheetData>
      <sheetData sheetId="1"/>
      <sheetData sheetId="2"/>
      <sheetData sheetId="3"/>
      <sheetData sheetId="4">
        <row r="13">
          <cell r="D13" t="str">
            <v>Cantidad de Mujeres</v>
          </cell>
          <cell r="E13" t="str">
            <v>Cantidad de Hombres</v>
          </cell>
        </row>
        <row r="14">
          <cell r="C14" t="str">
            <v>BOCAS DEL TORO</v>
          </cell>
          <cell r="D14">
            <v>78</v>
          </cell>
          <cell r="E14">
            <v>67</v>
          </cell>
        </row>
        <row r="15">
          <cell r="C15" t="str">
            <v>COCLÉ</v>
          </cell>
          <cell r="D15">
            <v>127</v>
          </cell>
          <cell r="E15">
            <v>115</v>
          </cell>
        </row>
        <row r="16">
          <cell r="C16" t="str">
            <v>COLÓN</v>
          </cell>
          <cell r="D16">
            <v>238</v>
          </cell>
          <cell r="E16">
            <v>114</v>
          </cell>
        </row>
        <row r="17">
          <cell r="C17" t="str">
            <v>CHIRIQUÍ</v>
          </cell>
          <cell r="D17">
            <v>293</v>
          </cell>
          <cell r="E17">
            <v>192</v>
          </cell>
        </row>
        <row r="18">
          <cell r="C18" t="str">
            <v>DARIÉN</v>
          </cell>
          <cell r="D18">
            <v>57</v>
          </cell>
          <cell r="E18">
            <v>46</v>
          </cell>
        </row>
        <row r="19">
          <cell r="C19" t="str">
            <v>HERRERA</v>
          </cell>
          <cell r="D19">
            <v>130</v>
          </cell>
          <cell r="E19">
            <v>76</v>
          </cell>
        </row>
        <row r="20">
          <cell r="C20" t="str">
            <v>LOS SANTOS</v>
          </cell>
          <cell r="D20">
            <v>133</v>
          </cell>
          <cell r="E20">
            <v>117</v>
          </cell>
        </row>
        <row r="21">
          <cell r="C21" t="str">
            <v>PANAMÁ</v>
          </cell>
          <cell r="D21">
            <v>1873</v>
          </cell>
          <cell r="E21">
            <v>1216</v>
          </cell>
        </row>
        <row r="22">
          <cell r="C22" t="str">
            <v>VERAGUAS</v>
          </cell>
          <cell r="D22">
            <v>180</v>
          </cell>
          <cell r="E22">
            <v>101</v>
          </cell>
        </row>
        <row r="23">
          <cell r="C23" t="str">
            <v>COMARCA GUNAYALA</v>
          </cell>
          <cell r="D23">
            <v>3</v>
          </cell>
          <cell r="E23">
            <v>4</v>
          </cell>
        </row>
        <row r="24">
          <cell r="C24" t="str">
            <v>COMARCA EMBERÁ WOUNAAN</v>
          </cell>
          <cell r="D24">
            <v>0</v>
          </cell>
          <cell r="E24">
            <v>1</v>
          </cell>
        </row>
        <row r="25">
          <cell r="C25" t="str">
            <v>COMARCA NGÄBE-BUGLÉ</v>
          </cell>
          <cell r="D25">
            <v>5</v>
          </cell>
          <cell r="E25">
            <v>9</v>
          </cell>
        </row>
        <row r="26">
          <cell r="C26" t="str">
            <v>PANAMÁ OESTE</v>
          </cell>
          <cell r="D26">
            <v>268</v>
          </cell>
          <cell r="E26">
            <v>113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Tabla4678" displayName="Tabla4678" ref="C13:E27" totalsRowShown="0" headerRowDxfId="4" dataDxfId="3">
  <tableColumns count="3">
    <tableColumn id="1" name="Provincia" dataDxfId="2"/>
    <tableColumn id="2" name="Cantidad de Mujeres" dataDxfId="1"/>
    <tableColumn id="3" name="Cantidad de Hombres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4"/>
  <sheetViews>
    <sheetView tabSelected="1" view="pageBreakPreview" zoomScale="60" zoomScaleNormal="100" workbookViewId="0">
      <selection activeCell="C44" sqref="C44"/>
    </sheetView>
  </sheetViews>
  <sheetFormatPr baseColWidth="10" defaultRowHeight="15" x14ac:dyDescent="0.25"/>
  <cols>
    <col min="1" max="1" width="1.140625" customWidth="1"/>
    <col min="2" max="2" width="0.85546875" customWidth="1"/>
    <col min="3" max="3" width="26" customWidth="1"/>
    <col min="4" max="4" width="14.28515625" style="10" customWidth="1"/>
    <col min="5" max="5" width="16.28515625" style="10" customWidth="1"/>
    <col min="6" max="6" width="32.7109375" customWidth="1"/>
    <col min="7" max="7" width="57.85546875" customWidth="1"/>
    <col min="8" max="8" width="12" customWidth="1"/>
  </cols>
  <sheetData>
    <row r="1" spans="1:15" x14ac:dyDescent="0.25">
      <c r="A1" s="1"/>
      <c r="B1" s="1"/>
      <c r="C1" s="1"/>
      <c r="D1" s="2"/>
      <c r="E1" s="2"/>
      <c r="F1" s="1"/>
      <c r="G1" s="1"/>
      <c r="H1" s="1"/>
    </row>
    <row r="2" spans="1:15" x14ac:dyDescent="0.25">
      <c r="A2" s="1"/>
      <c r="B2" s="1"/>
      <c r="C2" s="3"/>
      <c r="D2" s="4"/>
      <c r="E2" s="4"/>
      <c r="F2" s="3"/>
      <c r="G2" s="1"/>
      <c r="H2" s="1"/>
    </row>
    <row r="3" spans="1:15" x14ac:dyDescent="0.25">
      <c r="A3" s="1"/>
      <c r="B3" s="1"/>
      <c r="C3" s="3"/>
      <c r="D3" s="4"/>
      <c r="E3" s="4"/>
      <c r="F3" s="3"/>
      <c r="G3" s="1"/>
      <c r="H3" s="1"/>
    </row>
    <row r="4" spans="1:15" x14ac:dyDescent="0.25">
      <c r="A4" s="1"/>
      <c r="B4" s="1"/>
      <c r="C4" s="3"/>
      <c r="D4" s="4"/>
      <c r="E4" s="4"/>
      <c r="F4" s="3"/>
      <c r="G4" s="1"/>
      <c r="H4" s="1"/>
    </row>
    <row r="5" spans="1:15" ht="18.75" customHeight="1" x14ac:dyDescent="0.3">
      <c r="A5" s="5" t="s">
        <v>0</v>
      </c>
      <c r="B5" s="5"/>
      <c r="C5" s="5"/>
      <c r="D5" s="5"/>
      <c r="E5" s="5"/>
      <c r="F5" s="5"/>
      <c r="G5" s="5"/>
      <c r="H5" s="6"/>
    </row>
    <row r="6" spans="1:15" x14ac:dyDescent="0.25">
      <c r="A6" s="7"/>
      <c r="B6" s="7"/>
      <c r="C6" s="7"/>
      <c r="D6" s="8"/>
      <c r="E6" s="8"/>
      <c r="F6" s="9" t="str">
        <f>[1]FUENTE!B3</f>
        <v>Al 30-01-2021</v>
      </c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/>
      <c r="B7" s="1"/>
      <c r="C7" s="3"/>
      <c r="D7" s="4"/>
      <c r="E7" s="4"/>
      <c r="F7" s="3"/>
      <c r="G7" s="1"/>
      <c r="H7" s="1"/>
    </row>
    <row r="8" spans="1:15" ht="7.5" customHeight="1" x14ac:dyDescent="0.25">
      <c r="A8" s="1"/>
      <c r="B8" s="1"/>
      <c r="C8" s="3"/>
      <c r="D8" s="4"/>
      <c r="E8" s="4"/>
      <c r="F8" s="3"/>
      <c r="G8" s="1"/>
      <c r="H8" s="1"/>
    </row>
    <row r="9" spans="1:15" ht="5.25" customHeight="1" x14ac:dyDescent="0.25">
      <c r="A9" s="1"/>
      <c r="B9" s="1"/>
      <c r="C9" s="3"/>
      <c r="D9" s="4"/>
      <c r="E9" s="4"/>
      <c r="F9" s="3"/>
      <c r="G9" s="1"/>
      <c r="H9" s="1"/>
    </row>
    <row r="10" spans="1:15" ht="5.25" customHeight="1" x14ac:dyDescent="0.25">
      <c r="A10" s="1"/>
      <c r="B10" s="1"/>
      <c r="C10" s="3"/>
      <c r="D10" s="4"/>
      <c r="E10" s="4"/>
      <c r="F10" s="3"/>
      <c r="G10" s="1"/>
      <c r="H10" s="1"/>
    </row>
    <row r="11" spans="1:15" ht="18.75" customHeight="1" x14ac:dyDescent="0.25">
      <c r="A11" s="1"/>
      <c r="B11" s="1"/>
      <c r="G11" s="1"/>
      <c r="H11" s="1"/>
    </row>
    <row r="12" spans="1:15" ht="18.75" x14ac:dyDescent="0.3">
      <c r="A12" s="1"/>
      <c r="B12" s="1"/>
      <c r="C12" s="11"/>
      <c r="D12" s="12"/>
      <c r="E12" s="12"/>
      <c r="F12" s="11"/>
      <c r="G12" s="1"/>
      <c r="H12" s="1"/>
    </row>
    <row r="13" spans="1:15" s="17" customFormat="1" ht="48.75" customHeight="1" x14ac:dyDescent="0.25">
      <c r="A13" s="13"/>
      <c r="B13" s="13"/>
      <c r="C13" s="14" t="s">
        <v>1</v>
      </c>
      <c r="D13" s="15" t="s">
        <v>2</v>
      </c>
      <c r="E13" s="15" t="s">
        <v>3</v>
      </c>
      <c r="F13" s="16"/>
      <c r="G13" s="13"/>
      <c r="H13" s="13"/>
    </row>
    <row r="14" spans="1:15" ht="18.75" x14ac:dyDescent="0.3">
      <c r="A14" s="1"/>
      <c r="B14" s="1"/>
      <c r="C14" s="18" t="s">
        <v>4</v>
      </c>
      <c r="D14" s="19">
        <f>[1]FUENTE!B24</f>
        <v>78</v>
      </c>
      <c r="E14" s="19">
        <f>[1]FUENTE!B25</f>
        <v>67</v>
      </c>
      <c r="F14" s="11"/>
      <c r="G14" s="1"/>
      <c r="H14" s="1"/>
    </row>
    <row r="15" spans="1:15" ht="18.75" x14ac:dyDescent="0.3">
      <c r="A15" s="1"/>
      <c r="B15" s="1"/>
      <c r="C15" s="18" t="s">
        <v>5</v>
      </c>
      <c r="D15" s="19">
        <f>[1]FUENTE!B26</f>
        <v>127</v>
      </c>
      <c r="E15" s="19">
        <f>[1]FUENTE!B27</f>
        <v>115</v>
      </c>
      <c r="F15" s="11"/>
      <c r="G15" s="1"/>
      <c r="H15" s="1"/>
    </row>
    <row r="16" spans="1:15" ht="18.75" x14ac:dyDescent="0.3">
      <c r="A16" s="1"/>
      <c r="B16" s="1"/>
      <c r="C16" s="18" t="s">
        <v>6</v>
      </c>
      <c r="D16" s="19">
        <f>[1]FUENTE!B28</f>
        <v>238</v>
      </c>
      <c r="E16" s="19">
        <f>[1]FUENTE!B29</f>
        <v>114</v>
      </c>
      <c r="F16" s="11"/>
      <c r="G16" s="1"/>
      <c r="H16" s="1"/>
    </row>
    <row r="17" spans="1:8" ht="18.75" x14ac:dyDescent="0.3">
      <c r="A17" s="1"/>
      <c r="B17" s="1"/>
      <c r="C17" s="18" t="s">
        <v>7</v>
      </c>
      <c r="D17" s="19">
        <f>[1]FUENTE!B30</f>
        <v>293</v>
      </c>
      <c r="E17" s="19">
        <f>[1]FUENTE!B31</f>
        <v>192</v>
      </c>
      <c r="F17" s="11"/>
      <c r="G17" s="1"/>
      <c r="H17" s="1"/>
    </row>
    <row r="18" spans="1:8" ht="18.75" x14ac:dyDescent="0.3">
      <c r="A18" s="1"/>
      <c r="B18" s="1"/>
      <c r="C18" s="18" t="s">
        <v>8</v>
      </c>
      <c r="D18" s="19">
        <f>[1]FUENTE!B32</f>
        <v>57</v>
      </c>
      <c r="E18" s="19">
        <f>[1]FUENTE!B33</f>
        <v>46</v>
      </c>
      <c r="F18" s="11"/>
      <c r="G18" s="1"/>
      <c r="H18" s="1"/>
    </row>
    <row r="19" spans="1:8" ht="18.75" x14ac:dyDescent="0.3">
      <c r="A19" s="1"/>
      <c r="B19" s="1"/>
      <c r="C19" s="18" t="s">
        <v>9</v>
      </c>
      <c r="D19" s="19">
        <f>[1]FUENTE!B34</f>
        <v>130</v>
      </c>
      <c r="E19" s="19">
        <f>[1]FUENTE!B35</f>
        <v>76</v>
      </c>
      <c r="F19" s="11"/>
      <c r="G19" s="1"/>
      <c r="H19" s="1"/>
    </row>
    <row r="20" spans="1:8" ht="18.75" x14ac:dyDescent="0.3">
      <c r="A20" s="1"/>
      <c r="B20" s="1"/>
      <c r="C20" s="18" t="s">
        <v>10</v>
      </c>
      <c r="D20" s="19">
        <f>[1]FUENTE!B36</f>
        <v>133</v>
      </c>
      <c r="E20" s="19">
        <f>[1]FUENTE!B37</f>
        <v>117</v>
      </c>
      <c r="F20" s="11"/>
      <c r="G20" s="1"/>
      <c r="H20" s="1"/>
    </row>
    <row r="21" spans="1:8" ht="18.75" x14ac:dyDescent="0.3">
      <c r="A21" s="1"/>
      <c r="B21" s="1"/>
      <c r="C21" s="18" t="s">
        <v>11</v>
      </c>
      <c r="D21" s="19">
        <f>[1]FUENTE!B38</f>
        <v>1873</v>
      </c>
      <c r="E21" s="19">
        <f>[1]FUENTE!B39</f>
        <v>1216</v>
      </c>
      <c r="F21" s="11"/>
      <c r="G21" s="1"/>
      <c r="H21" s="1"/>
    </row>
    <row r="22" spans="1:8" ht="18.75" x14ac:dyDescent="0.3">
      <c r="A22" s="1"/>
      <c r="B22" s="1"/>
      <c r="C22" s="18" t="s">
        <v>12</v>
      </c>
      <c r="D22" s="19">
        <f>[1]FUENTE!B40</f>
        <v>180</v>
      </c>
      <c r="E22" s="19">
        <f>[1]FUENTE!B41</f>
        <v>101</v>
      </c>
      <c r="F22" s="11"/>
      <c r="G22" s="1"/>
      <c r="H22" s="1"/>
    </row>
    <row r="23" spans="1:8" ht="37.5" customHeight="1" x14ac:dyDescent="0.3">
      <c r="A23" s="1"/>
      <c r="B23" s="1"/>
      <c r="C23" s="18" t="s">
        <v>13</v>
      </c>
      <c r="D23" s="19">
        <f>[1]FUENTE!B42</f>
        <v>3</v>
      </c>
      <c r="E23" s="19">
        <f>[1]FUENTE!B43</f>
        <v>4</v>
      </c>
      <c r="F23" s="11"/>
      <c r="G23" s="1"/>
      <c r="H23" s="1"/>
    </row>
    <row r="24" spans="1:8" ht="35.25" customHeight="1" x14ac:dyDescent="0.3">
      <c r="A24" s="1"/>
      <c r="B24" s="1"/>
      <c r="C24" s="18" t="s">
        <v>14</v>
      </c>
      <c r="D24" s="19">
        <f>[1]FUENTE!B44</f>
        <v>0</v>
      </c>
      <c r="E24" s="19">
        <f>[1]FUENTE!B45</f>
        <v>1</v>
      </c>
      <c r="F24" s="11"/>
      <c r="G24" s="1"/>
      <c r="H24" s="1"/>
    </row>
    <row r="25" spans="1:8" ht="35.25" customHeight="1" x14ac:dyDescent="0.3">
      <c r="A25" s="1"/>
      <c r="B25" s="1"/>
      <c r="C25" s="18" t="s">
        <v>15</v>
      </c>
      <c r="D25" s="19">
        <f>[1]FUENTE!B46</f>
        <v>5</v>
      </c>
      <c r="E25" s="19">
        <f>[1]FUENTE!B47</f>
        <v>9</v>
      </c>
      <c r="F25" s="11"/>
      <c r="G25" s="1"/>
      <c r="H25" s="1"/>
    </row>
    <row r="26" spans="1:8" ht="18.75" x14ac:dyDescent="0.3">
      <c r="A26" s="1"/>
      <c r="B26" s="1"/>
      <c r="C26" s="18" t="s">
        <v>16</v>
      </c>
      <c r="D26" s="19">
        <f>[1]FUENTE!B48</f>
        <v>268</v>
      </c>
      <c r="E26" s="19">
        <f>[1]FUENTE!B49</f>
        <v>113</v>
      </c>
      <c r="F26" s="11"/>
      <c r="G26" s="1"/>
      <c r="H26" s="1"/>
    </row>
    <row r="27" spans="1:8" ht="18.75" x14ac:dyDescent="0.3">
      <c r="A27" s="1"/>
      <c r="B27" s="1"/>
      <c r="C27" s="20"/>
      <c r="D27" s="21"/>
      <c r="E27" s="21"/>
      <c r="F27" s="11"/>
      <c r="H27" s="1"/>
    </row>
    <row r="28" spans="1:8" ht="18.75" x14ac:dyDescent="0.3">
      <c r="A28" s="1"/>
      <c r="B28" s="1"/>
      <c r="C28" s="1"/>
      <c r="D28" s="2"/>
      <c r="E28" s="2"/>
      <c r="F28" s="11"/>
      <c r="G28" s="1"/>
      <c r="H28" s="1"/>
    </row>
    <row r="29" spans="1:8" ht="18.75" x14ac:dyDescent="0.3">
      <c r="A29" s="1"/>
      <c r="B29" s="1"/>
      <c r="C29" s="1"/>
      <c r="D29" s="2"/>
      <c r="E29" s="2"/>
      <c r="F29" s="11"/>
      <c r="G29" s="1"/>
      <c r="H29" s="1"/>
    </row>
    <row r="30" spans="1:8" ht="18.75" x14ac:dyDescent="0.3">
      <c r="A30" s="1"/>
      <c r="B30" s="1"/>
      <c r="C30" s="11"/>
      <c r="D30" s="12"/>
      <c r="E30" s="12"/>
      <c r="F30" s="11"/>
      <c r="G30" s="1"/>
      <c r="H30" s="1"/>
    </row>
    <row r="31" spans="1:8" x14ac:dyDescent="0.25">
      <c r="A31" s="1"/>
      <c r="B31" s="1"/>
      <c r="C31" s="1"/>
      <c r="D31" s="2"/>
      <c r="E31" s="2"/>
      <c r="F31" s="1"/>
      <c r="G31" s="1"/>
      <c r="H31" s="1"/>
    </row>
    <row r="32" spans="1:8" x14ac:dyDescent="0.25">
      <c r="A32" s="1"/>
      <c r="B32" s="1"/>
      <c r="C32" s="1"/>
      <c r="D32" s="2"/>
      <c r="E32" s="2"/>
      <c r="F32" s="1"/>
      <c r="G32" s="1"/>
      <c r="H32" s="1"/>
    </row>
    <row r="33" spans="1:8" x14ac:dyDescent="0.25">
      <c r="A33" s="1"/>
      <c r="B33" s="1"/>
      <c r="C33" s="1"/>
      <c r="D33" s="2"/>
      <c r="E33" s="2"/>
      <c r="F33" s="1"/>
      <c r="G33" s="1"/>
      <c r="H33" s="1"/>
    </row>
    <row r="34" spans="1:8" x14ac:dyDescent="0.25">
      <c r="A34" s="1"/>
      <c r="B34" s="1"/>
      <c r="C34" s="1"/>
      <c r="D34" s="2"/>
      <c r="E34" s="2"/>
      <c r="F34" s="1"/>
      <c r="G34" s="1"/>
      <c r="H34" s="1"/>
    </row>
  </sheetData>
  <mergeCells count="1">
    <mergeCell ref="A5:G5"/>
  </mergeCells>
  <printOptions horizontalCentered="1" verticalCentered="1"/>
  <pageMargins left="0.25" right="0.25" top="0.75" bottom="0.75" header="0.3" footer="0.3"/>
  <pageSetup scale="8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2021-03-08T14:13:57Z</dcterms:created>
  <dcterms:modified xsi:type="dcterms:W3CDTF">2021-03-08T14:13:59Z</dcterms:modified>
</cp:coreProperties>
</file>