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CHIVOS_DATOS_ABIERTOS\"/>
    </mc:Choice>
  </mc:AlternateContent>
  <bookViews>
    <workbookView xWindow="0" yWindow="0" windowWidth="28800" windowHeight="12330"/>
  </bookViews>
  <sheets>
    <sheet name="Hoja2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E14" i="1" s="1"/>
  <c r="E13" i="1"/>
  <c r="D13" i="1"/>
  <c r="C13" i="1"/>
  <c r="E12" i="1"/>
  <c r="D12" i="1"/>
  <c r="D14" i="1" s="1"/>
  <c r="C12" i="1"/>
  <c r="F6" i="1"/>
</calcChain>
</file>

<file path=xl/sharedStrings.xml><?xml version="1.0" encoding="utf-8"?>
<sst xmlns="http://schemas.openxmlformats.org/spreadsheetml/2006/main" count="8" uniqueCount="7">
  <si>
    <t>SECRETARÍA TÉCNICA DE RECURSOS HUMANOS</t>
  </si>
  <si>
    <t>Magistrados</t>
  </si>
  <si>
    <t>Cantidad de Mujeres</t>
  </si>
  <si>
    <t>Cantidad de Hombres</t>
  </si>
  <si>
    <t>Total</t>
  </si>
  <si>
    <t>Corte Suprema de Justicia</t>
  </si>
  <si>
    <t>Tribunales  Superiores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</si>
</sst>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0"/>
        <bgColor theme="8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Border="1" applyAlignment="1">
      <alignment horizontal="center" wrapText="1"/>
    </xf>
    <xf numFmtId="49" fontId="0" fillId="0" borderId="0" xfId="0" applyNumberFormat="1" applyAlignment="1"/>
    <xf numFmtId="0" fontId="0" fillId="0" borderId="1" xfId="0" applyNumberFormat="1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3" borderId="6" xfId="0" applyNumberFormat="1" applyFont="1" applyFill="1" applyBorder="1" applyAlignment="1">
      <alignment horizontal="center" vertical="center"/>
    </xf>
    <xf numFmtId="0" fontId="0" fillId="4" borderId="6" xfId="0" applyNumberFormat="1" applyFont="1" applyFill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center" vertical="center"/>
    </xf>
    <xf numFmtId="0" fontId="0" fillId="4" borderId="5" xfId="0" applyFont="1" applyFill="1" applyBorder="1" applyAlignment="1">
      <alignment horizontal="center" vertical="center" wrapText="1"/>
    </xf>
    <xf numFmtId="0" fontId="1" fillId="2" borderId="4" xfId="0" applyNumberFormat="1" applyFont="1" applyFill="1" applyBorder="1"/>
    <xf numFmtId="0" fontId="1" fillId="2" borderId="4" xfId="0" applyNumberFormat="1" applyFont="1" applyFill="1" applyBorder="1" applyAlignment="1">
      <alignment horizontal="center"/>
    </xf>
    <xf numFmtId="0" fontId="1" fillId="5" borderId="0" xfId="0" applyNumberFormat="1" applyFont="1" applyFill="1" applyBorder="1"/>
    <xf numFmtId="0" fontId="1" fillId="5" borderId="0" xfId="0" applyNumberFormat="1" applyFont="1" applyFill="1" applyBorder="1" applyAlignment="1">
      <alignment horizontal="center"/>
    </xf>
    <xf numFmtId="0" fontId="1" fillId="6" borderId="0" xfId="0" applyNumberFormat="1" applyFont="1" applyFill="1" applyBorder="1"/>
    <xf numFmtId="0" fontId="1" fillId="6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A"/>
              <a:t>Cantidad de</a:t>
            </a:r>
            <a:r>
              <a:rPr lang="es-PA" baseline="0"/>
              <a:t> </a:t>
            </a:r>
            <a:r>
              <a:rPr lang="es-PA"/>
              <a:t>Magistrados</a:t>
            </a:r>
            <a:r>
              <a:rPr lang="es-PA" baseline="0"/>
              <a:t> </a:t>
            </a:r>
            <a:endParaRPr lang="es-PA"/>
          </a:p>
        </c:rich>
      </c:tx>
      <c:layout>
        <c:manualLayout>
          <c:xMode val="edge"/>
          <c:yMode val="edge"/>
          <c:x val="0.30606988188976381"/>
          <c:y val="2.6516974345720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Hoja2!$B$12</c:f>
              <c:strCache>
                <c:ptCount val="1"/>
                <c:pt idx="0">
                  <c:v>Corte Suprema de Justicia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2.7777777777777779E-3"/>
                  <c:y val="2.76100904053659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8E-4882-A4C0-F31F4DE79C3E}"/>
                </c:ext>
              </c:extLst>
            </c:dLbl>
            <c:dLbl>
              <c:idx val="1"/>
              <c:layout>
                <c:manualLayout>
                  <c:x val="-2.7777777777777779E-3"/>
                  <c:y val="1.01516477107028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8E-4882-A4C0-F31F4DE79C3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Hoja2!$C$11:$D$11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Hoja2!$C$12:$D$12</c:f>
              <c:numCache>
                <c:formatCode>General</c:formatCode>
                <c:ptCount val="2"/>
                <c:pt idx="0">
                  <c:v>3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8E-4882-A4C0-F31F4DE79C3E}"/>
            </c:ext>
          </c:extLst>
        </c:ser>
        <c:ser>
          <c:idx val="1"/>
          <c:order val="1"/>
          <c:tx>
            <c:strRef>
              <c:f>Hoja2!$B$13</c:f>
              <c:strCache>
                <c:ptCount val="1"/>
                <c:pt idx="0">
                  <c:v>Tribunales  Superiores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7.638888888888867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F8E-4882-A4C0-F31F4DE79C3E}"/>
                </c:ext>
              </c:extLst>
            </c:dLbl>
            <c:dLbl>
              <c:idx val="1"/>
              <c:layout>
                <c:manualLayout>
                  <c:x val="0"/>
                  <c:y val="-1.62037037037037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F8E-4882-A4C0-F31F4DE79C3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Hoja2!$C$11:$D$11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Hoja2!$C$13:$D$13</c:f>
              <c:numCache>
                <c:formatCode>General</c:formatCode>
                <c:ptCount val="2"/>
                <c:pt idx="0">
                  <c:v>37</c:v>
                </c:pt>
                <c:pt idx="1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F8E-4882-A4C0-F31F4DE79C3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891822304"/>
        <c:axId val="1891813984"/>
      </c:barChart>
      <c:catAx>
        <c:axId val="1891822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891813984"/>
        <c:crosses val="autoZero"/>
        <c:auto val="1"/>
        <c:lblAlgn val="ctr"/>
        <c:lblOffset val="100"/>
        <c:noMultiLvlLbl val="0"/>
      </c:catAx>
      <c:valAx>
        <c:axId val="189181398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891822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" l="0" r="0" t="0" header="0.31496062992125984" footer="0.3149606299212598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317500</xdr:colOff>
      <xdr:row>6</xdr:row>
      <xdr:rowOff>158750</xdr:rowOff>
    </xdr:from>
    <xdr:to>
      <xdr:col>7</xdr:col>
      <xdr:colOff>698500</xdr:colOff>
      <xdr:row>17</xdr:row>
      <xdr:rowOff>174625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31750</xdr:colOff>
      <xdr:row>0</xdr:row>
      <xdr:rowOff>98425</xdr:rowOff>
    </xdr:from>
    <xdr:to>
      <xdr:col>5</xdr:col>
      <xdr:colOff>668989</xdr:colOff>
      <xdr:row>3</xdr:row>
      <xdr:rowOff>96556</xdr:rowOff>
    </xdr:to>
    <xdr:pic>
      <xdr:nvPicPr>
        <xdr:cNvPr id="3" name="1"/>
        <xdr:cNvPicPr/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3613150" y="98425"/>
          <a:ext cx="637239" cy="569631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OS%20ABIERTOS\DATOS_ABIERTOS_PLANTILL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</sheetNames>
    <sheetDataSet>
      <sheetData sheetId="0">
        <row r="3">
          <cell r="B3" t="str">
            <v>Al 30-01-2021</v>
          </cell>
        </row>
        <row r="50">
          <cell r="B50">
            <v>9</v>
          </cell>
        </row>
        <row r="51">
          <cell r="B51">
            <v>70</v>
          </cell>
        </row>
        <row r="52">
          <cell r="B52">
            <v>3</v>
          </cell>
        </row>
        <row r="53">
          <cell r="B53">
            <v>6</v>
          </cell>
        </row>
        <row r="54">
          <cell r="B54">
            <v>37</v>
          </cell>
        </row>
        <row r="55">
          <cell r="B55">
            <v>33</v>
          </cell>
        </row>
      </sheetData>
      <sheetData sheetId="1"/>
      <sheetData sheetId="2"/>
      <sheetData sheetId="3"/>
      <sheetData sheetId="4"/>
      <sheetData sheetId="5">
        <row r="11">
          <cell r="C11" t="str">
            <v>Cantidad de Mujeres</v>
          </cell>
          <cell r="D11" t="str">
            <v>Cantidad de Hombres</v>
          </cell>
        </row>
        <row r="12">
          <cell r="B12" t="str">
            <v>Corte Suprema de Justicia</v>
          </cell>
          <cell r="C12">
            <v>3</v>
          </cell>
          <cell r="D12">
            <v>6</v>
          </cell>
        </row>
        <row r="13">
          <cell r="B13" t="str">
            <v>Tribunales  Superiores</v>
          </cell>
          <cell r="C13">
            <v>37</v>
          </cell>
          <cell r="D13">
            <v>33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5:I17"/>
  <sheetViews>
    <sheetView tabSelected="1" topLeftCell="A26" zoomScaleNormal="100" workbookViewId="0">
      <selection activeCell="C44" sqref="C44"/>
    </sheetView>
  </sheetViews>
  <sheetFormatPr baseColWidth="10" defaultRowHeight="15" x14ac:dyDescent="0.25"/>
  <cols>
    <col min="1" max="1" width="2.7109375" customWidth="1"/>
    <col min="2" max="2" width="17.140625" customWidth="1"/>
    <col min="3" max="3" width="12.42578125" customWidth="1"/>
    <col min="4" max="4" width="12.5703125" customWidth="1"/>
    <col min="5" max="5" width="8.85546875" customWidth="1"/>
    <col min="6" max="6" width="28" customWidth="1"/>
    <col min="7" max="7" width="37.28515625" customWidth="1"/>
  </cols>
  <sheetData>
    <row r="5" spans="1:9" ht="18.75" x14ac:dyDescent="0.3">
      <c r="A5" s="1" t="s">
        <v>0</v>
      </c>
      <c r="B5" s="1"/>
      <c r="C5" s="1"/>
      <c r="D5" s="1"/>
      <c r="E5" s="1"/>
      <c r="F5" s="1"/>
      <c r="G5" s="1"/>
    </row>
    <row r="6" spans="1:9" ht="18.75" customHeight="1" x14ac:dyDescent="0.25">
      <c r="A6" s="2"/>
      <c r="B6" s="2"/>
      <c r="C6" s="2"/>
      <c r="D6" s="2"/>
      <c r="E6" s="2"/>
      <c r="F6" s="3" t="str">
        <f>[1]FUENTE!B3</f>
        <v>Al 30-01-2021</v>
      </c>
      <c r="G6" s="2"/>
    </row>
    <row r="7" spans="1:9" x14ac:dyDescent="0.25">
      <c r="H7" s="2"/>
      <c r="I7" s="2"/>
    </row>
    <row r="9" spans="1:9" ht="18.75" customHeight="1" x14ac:dyDescent="0.25"/>
    <row r="11" spans="1:9" s="4" customFormat="1" ht="50.25" customHeight="1" thickBot="1" x14ac:dyDescent="0.3">
      <c r="B11" s="5" t="s">
        <v>1</v>
      </c>
      <c r="C11" s="6" t="s">
        <v>2</v>
      </c>
      <c r="D11" s="7" t="s">
        <v>3</v>
      </c>
      <c r="E11" s="7" t="s">
        <v>4</v>
      </c>
    </row>
    <row r="12" spans="1:9" ht="30.75" thickTop="1" x14ac:dyDescent="0.25">
      <c r="B12" s="8" t="s">
        <v>5</v>
      </c>
      <c r="C12" s="9">
        <f>[1]FUENTE!B52</f>
        <v>3</v>
      </c>
      <c r="D12" s="10">
        <f>[1]FUENTE!B53</f>
        <v>6</v>
      </c>
      <c r="E12" s="11">
        <f>[1]FUENTE!B50</f>
        <v>9</v>
      </c>
    </row>
    <row r="13" spans="1:9" ht="30.75" customHeight="1" x14ac:dyDescent="0.25">
      <c r="B13" s="12" t="s">
        <v>6</v>
      </c>
      <c r="C13" s="9">
        <f>[1]FUENTE!B54</f>
        <v>37</v>
      </c>
      <c r="D13" s="10">
        <f>[1]FUENTE!B55</f>
        <v>33</v>
      </c>
      <c r="E13" s="11">
        <f>[1]FUENTE!B51</f>
        <v>70</v>
      </c>
    </row>
    <row r="14" spans="1:9" ht="15.75" thickBot="1" x14ac:dyDescent="0.3">
      <c r="B14" s="13" t="s">
        <v>4</v>
      </c>
      <c r="C14" s="14">
        <f>SUM(C12:C13)</f>
        <v>40</v>
      </c>
      <c r="D14" s="14">
        <f>SUM(D12:D13)</f>
        <v>39</v>
      </c>
      <c r="E14" s="14">
        <f>SUM(C14:D14)</f>
        <v>79</v>
      </c>
    </row>
    <row r="15" spans="1:9" ht="15.75" thickTop="1" x14ac:dyDescent="0.25">
      <c r="B15" s="15"/>
      <c r="C15" s="16"/>
      <c r="D15" s="16"/>
      <c r="E15" s="16"/>
    </row>
    <row r="16" spans="1:9" x14ac:dyDescent="0.25">
      <c r="B16" s="15"/>
      <c r="C16" s="16"/>
      <c r="D16" s="16"/>
      <c r="E16" s="16"/>
    </row>
    <row r="17" spans="2:5" ht="72.75" customHeight="1" x14ac:dyDescent="0.25">
      <c r="B17" s="17"/>
      <c r="C17" s="18"/>
      <c r="D17" s="18"/>
      <c r="E17" s="18"/>
    </row>
  </sheetData>
  <mergeCells count="1">
    <mergeCell ref="A5:G5"/>
  </mergeCells>
  <printOptions horizontalCentered="1" verticalCentered="1"/>
  <pageMargins left="0" right="0" top="0" bottom="0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2021-03-08T14:14:11Z</dcterms:created>
  <dcterms:modified xsi:type="dcterms:W3CDTF">2021-03-08T14:14:12Z</dcterms:modified>
</cp:coreProperties>
</file>