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30_01_2021_enero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E13" i="1"/>
  <c r="D13" i="1"/>
  <c r="C13" i="1"/>
  <c r="E12" i="1"/>
  <c r="D12" i="1"/>
  <c r="D15" i="1" s="1"/>
  <c r="C12" i="1"/>
  <c r="C15" i="1" s="1"/>
  <c r="E15" i="1" s="1"/>
  <c r="F6" i="1"/>
</calcChain>
</file>

<file path=xl/sharedStrings.xml><?xml version="1.0" encoding="utf-8"?>
<sst xmlns="http://schemas.openxmlformats.org/spreadsheetml/2006/main" count="9" uniqueCount="8">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</sst>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  <fill>
      <patternFill patternType="solid">
        <fgColor rgb="FFFFFFFF"/>
        <bgColor rgb="FF4472C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49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 indent="1"/>
    </xf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0" fontId="3" fillId="5" borderId="0" xfId="0" applyNumberFormat="1" applyFont="1" applyFill="1" applyBorder="1"/>
    <xf numFmtId="0" fontId="3" fillId="5" borderId="0" xfId="0" applyNumberFormat="1" applyFont="1" applyFill="1" applyBorder="1" applyAlignment="1">
      <alignment horizontal="center"/>
    </xf>
    <xf numFmtId="0" fontId="3" fillId="6" borderId="0" xfId="0" applyNumberFormat="1" applyFont="1" applyFill="1" applyBorder="1"/>
    <xf numFmtId="0" fontId="3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</a:t>
            </a:r>
            <a:r>
              <a:rPr lang="es-PA" baseline="0"/>
              <a:t> Jueces </a:t>
            </a:r>
            <a:endParaRPr lang="es-PA"/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'[1]5B Jueces'!$B$12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2.7610090405365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E2-471B-A05E-F369E51E7198}"/>
                </c:ext>
              </c:extLst>
            </c:dLbl>
            <c:dLbl>
              <c:idx val="1"/>
              <c:layout>
                <c:manualLayout>
                  <c:x val="-2.7777777777777779E-3"/>
                  <c:y val="1.0151647710702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E2-471B-A05E-F369E51E7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'[1]5B Jueces'!$C$11:$D$11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'[1]5B Jueces'!$C$12:$D$12</c:f>
              <c:numCache>
                <c:formatCode>General</c:formatCode>
                <c:ptCount val="2"/>
                <c:pt idx="0">
                  <c:v>188</c:v>
                </c:pt>
                <c:pt idx="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E2-471B-A05E-F369E51E7198}"/>
            </c:ext>
          </c:extLst>
        </c:ser>
        <c:ser>
          <c:idx val="1"/>
          <c:order val="1"/>
          <c:tx>
            <c:strRef>
              <c:f>'[1]5B Jueces'!$B$14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6388888888888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E2-471B-A05E-F369E51E7198}"/>
                </c:ext>
              </c:extLst>
            </c:dLbl>
            <c:dLbl>
              <c:idx val="1"/>
              <c:layout>
                <c:manualLayout>
                  <c:x val="0"/>
                  <c:y val="-1.6203703703703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E2-471B-A05E-F369E51E7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'[1]5B Jueces'!$C$11:$D$11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'[1]5B Jueces'!$C$14:$D$14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E2-471B-A05E-F369E51E71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6</xdr:row>
      <xdr:rowOff>158750</xdr:rowOff>
    </xdr:from>
    <xdr:to>
      <xdr:col>7</xdr:col>
      <xdr:colOff>698500</xdr:colOff>
      <xdr:row>18</xdr:row>
      <xdr:rowOff>174625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9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30-01-2021</v>
          </cell>
        </row>
        <row r="56">
          <cell r="B56">
            <v>301</v>
          </cell>
        </row>
        <row r="57">
          <cell r="B57">
            <v>188</v>
          </cell>
        </row>
        <row r="58">
          <cell r="B58">
            <v>113</v>
          </cell>
        </row>
        <row r="59">
          <cell r="B59">
            <v>113</v>
          </cell>
        </row>
        <row r="60">
          <cell r="B60">
            <v>76</v>
          </cell>
        </row>
        <row r="61">
          <cell r="B61">
            <v>37</v>
          </cell>
        </row>
        <row r="62">
          <cell r="B62">
            <v>4</v>
          </cell>
        </row>
        <row r="63">
          <cell r="B63">
            <v>1</v>
          </cell>
        </row>
        <row r="64">
          <cell r="B64">
            <v>3</v>
          </cell>
        </row>
      </sheetData>
      <sheetData sheetId="1"/>
      <sheetData sheetId="2"/>
      <sheetData sheetId="3"/>
      <sheetData sheetId="4"/>
      <sheetData sheetId="5"/>
      <sheetData sheetId="6">
        <row r="11">
          <cell r="C11" t="str">
            <v>Cantidad de Mujeres</v>
          </cell>
          <cell r="D11" t="str">
            <v>Cantidad de Hombres</v>
          </cell>
        </row>
        <row r="12">
          <cell r="B12" t="str">
            <v>Jueces de Circuito</v>
          </cell>
          <cell r="C12">
            <v>188</v>
          </cell>
          <cell r="D12">
            <v>113</v>
          </cell>
        </row>
        <row r="14">
          <cell r="B14" t="str">
            <v>Jueces Comarcales</v>
          </cell>
          <cell r="C14">
            <v>1</v>
          </cell>
          <cell r="D1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8"/>
  <sheetViews>
    <sheetView tabSelected="1" topLeftCell="A4" workbookViewId="0">
      <selection activeCell="C19" sqref="C19"/>
    </sheetView>
  </sheetViews>
  <sheetFormatPr baseColWidth="10" defaultRowHeight="15" x14ac:dyDescent="0.25"/>
  <cols>
    <col min="1" max="1" width="2.7109375" style="2" customWidth="1"/>
    <col min="2" max="2" width="17.140625" style="2" customWidth="1"/>
    <col min="3" max="3" width="12.42578125" style="2" customWidth="1"/>
    <col min="4" max="4" width="12.5703125" style="2" customWidth="1"/>
    <col min="5" max="5" width="8.85546875" style="2" customWidth="1"/>
    <col min="6" max="6" width="28" style="2" customWidth="1"/>
    <col min="7" max="7" width="37.28515625" style="2" customWidth="1"/>
    <col min="8" max="16384" width="11.42578125" style="2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x14ac:dyDescent="0.25">
      <c r="A6" s="3"/>
      <c r="B6" s="3"/>
      <c r="C6" s="3"/>
      <c r="D6" s="3"/>
      <c r="E6" s="3"/>
      <c r="F6" s="4" t="str">
        <f>[1]FUENTE!B3</f>
        <v>Al 30-01-2021</v>
      </c>
      <c r="G6" s="3"/>
    </row>
    <row r="7" spans="1:9" x14ac:dyDescent="0.25">
      <c r="H7" s="3"/>
      <c r="I7" s="3"/>
    </row>
    <row r="11" spans="1:9" s="5" customFormat="1" ht="30.75" thickBot="1" x14ac:dyDescent="0.3">
      <c r="B11" s="6" t="s">
        <v>1</v>
      </c>
      <c r="C11" s="7" t="s">
        <v>2</v>
      </c>
      <c r="D11" s="8" t="s">
        <v>3</v>
      </c>
      <c r="E11" s="8" t="s">
        <v>4</v>
      </c>
    </row>
    <row r="12" spans="1:9" ht="15.75" thickTop="1" x14ac:dyDescent="0.25">
      <c r="B12" s="9" t="s">
        <v>5</v>
      </c>
      <c r="C12" s="10">
        <f>[1]FUENTE!B57</f>
        <v>188</v>
      </c>
      <c r="D12" s="11">
        <f>[1]FUENTE!B58</f>
        <v>113</v>
      </c>
      <c r="E12" s="12">
        <f>[1]FUENTE!B56</f>
        <v>301</v>
      </c>
    </row>
    <row r="13" spans="1:9" ht="30" x14ac:dyDescent="0.25">
      <c r="B13" s="9" t="s">
        <v>6</v>
      </c>
      <c r="C13" s="10">
        <f>[1]FUENTE!B60</f>
        <v>76</v>
      </c>
      <c r="D13" s="10">
        <f>[1]FUENTE!B61</f>
        <v>37</v>
      </c>
      <c r="E13" s="12">
        <f>[1]FUENTE!B59</f>
        <v>113</v>
      </c>
    </row>
    <row r="14" spans="1:9" ht="30" x14ac:dyDescent="0.25">
      <c r="B14" s="13" t="s">
        <v>7</v>
      </c>
      <c r="C14" s="10">
        <f>[1]FUENTE!B63</f>
        <v>1</v>
      </c>
      <c r="D14" s="11">
        <f>[1]FUENTE!B64</f>
        <v>3</v>
      </c>
      <c r="E14" s="12">
        <f>[1]FUENTE!B62</f>
        <v>4</v>
      </c>
    </row>
    <row r="15" spans="1:9" ht="15.75" thickBot="1" x14ac:dyDescent="0.3">
      <c r="B15" s="14" t="s">
        <v>4</v>
      </c>
      <c r="C15" s="15">
        <f>SUM(C12:C14)</f>
        <v>265</v>
      </c>
      <c r="D15" s="15">
        <f>SUM(D12:D14)</f>
        <v>153</v>
      </c>
      <c r="E15" s="15">
        <f>SUM(C15:D15)</f>
        <v>418</v>
      </c>
    </row>
    <row r="16" spans="1:9" ht="15.75" thickTop="1" x14ac:dyDescent="0.25">
      <c r="B16" s="16"/>
      <c r="C16" s="17"/>
      <c r="D16" s="17"/>
      <c r="E16" s="17"/>
    </row>
    <row r="17" spans="2:5" x14ac:dyDescent="0.25">
      <c r="B17" s="16"/>
      <c r="C17" s="17"/>
      <c r="D17" s="17"/>
      <c r="E17" s="17"/>
    </row>
    <row r="18" spans="2:5" x14ac:dyDescent="0.25">
      <c r="B18" s="18"/>
      <c r="C18" s="19"/>
      <c r="D18" s="19"/>
      <c r="E18" s="19"/>
    </row>
  </sheetData>
  <mergeCells count="1">
    <mergeCell ref="A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2021-03-08T15:43:16Z</dcterms:created>
  <dcterms:modified xsi:type="dcterms:W3CDTF">2021-03-08T15:45:21Z</dcterms:modified>
</cp:coreProperties>
</file>