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ARCHIVOS_DATOS_ABIERTOS\"/>
    </mc:Choice>
  </mc:AlternateContent>
  <bookViews>
    <workbookView xWindow="0" yWindow="0" windowWidth="28800" windowHeight="12330"/>
  </bookViews>
  <sheets>
    <sheet name="Hoja2" sheetId="1" r:id="rId1"/>
  </sheets>
  <externalReferences>
    <externalReference r:id="rId2"/>
  </externalReferences>
  <definedNames>
    <definedName name="_xlnm.Print_Area" localSheetId="0">Hoja2!$A$1:$H$50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6" i="1" l="1"/>
  <c r="D26" i="1"/>
  <c r="C26" i="1"/>
  <c r="E25" i="1"/>
  <c r="D25" i="1"/>
  <c r="C25" i="1"/>
  <c r="E24" i="1"/>
  <c r="D24" i="1"/>
  <c r="C24" i="1"/>
  <c r="E23" i="1"/>
  <c r="D23" i="1"/>
  <c r="C23" i="1"/>
  <c r="E22" i="1"/>
  <c r="D22" i="1"/>
  <c r="C22" i="1"/>
  <c r="E21" i="1"/>
  <c r="D21" i="1"/>
  <c r="C21" i="1"/>
  <c r="E20" i="1"/>
  <c r="D20" i="1"/>
  <c r="C20" i="1"/>
  <c r="E19" i="1"/>
  <c r="D19" i="1"/>
  <c r="C19" i="1"/>
  <c r="E18" i="1"/>
  <c r="D18" i="1"/>
  <c r="C18" i="1"/>
  <c r="E17" i="1"/>
  <c r="D17" i="1"/>
  <c r="C17" i="1"/>
  <c r="E16" i="1"/>
  <c r="D16" i="1"/>
  <c r="C16" i="1"/>
  <c r="E15" i="1"/>
  <c r="D15" i="1"/>
  <c r="C15" i="1"/>
  <c r="C27" i="1" s="1"/>
  <c r="E14" i="1"/>
  <c r="E27" i="1" s="1"/>
  <c r="D14" i="1"/>
  <c r="D27" i="1" s="1"/>
  <c r="C14" i="1"/>
  <c r="B7" i="1"/>
</calcChain>
</file>

<file path=xl/sharedStrings.xml><?xml version="1.0" encoding="utf-8"?>
<sst xmlns="http://schemas.openxmlformats.org/spreadsheetml/2006/main" count="18" uniqueCount="18">
  <si>
    <t>SECRETARÍA TÉCNICA DE RECURSOS HUMANOS</t>
  </si>
  <si>
    <t>Provincia</t>
  </si>
  <si>
    <t>Judicial</t>
  </si>
  <si>
    <t>Administrativo</t>
  </si>
  <si>
    <t>Defensa</t>
  </si>
  <si>
    <t>BOCAS DEL TORO</t>
  </si>
  <si>
    <t>COCLÉ</t>
  </si>
  <si>
    <t>COLÓN</t>
  </si>
  <si>
    <t>CHIRIQUÍ</t>
  </si>
  <si>
    <t>DARIÉN</t>
  </si>
  <si>
    <t>HERRERA</t>
  </si>
  <si>
    <t>LOS SANTOS</t>
  </si>
  <si>
    <t>PANAMÁ</t>
  </si>
  <si>
    <t>VERAGUAS</t>
  </si>
  <si>
    <t>COMARCA GUNAYALA</t>
  </si>
  <si>
    <t>COMARCA EMBERÁ WOUNAAN</t>
  </si>
  <si>
    <t>COMARCA NGÄBE-BUGLÉ</t>
  </si>
  <si>
    <t>PANAMÁ OESTE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</si>
</sst>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Border="1"/>
    <xf numFmtId="0" fontId="0" fillId="0" borderId="0" xfId="0" applyBorder="1" applyAlignment="1"/>
    <xf numFmtId="0" fontId="0" fillId="0" borderId="0" xfId="0" applyBorder="1" applyAlignment="1">
      <alignment wrapText="1"/>
    </xf>
    <xf numFmtId="0" fontId="1" fillId="0" borderId="0" xfId="0" applyFont="1" applyBorder="1" applyAlignment="1">
      <alignment horizontal="center" wrapText="1"/>
    </xf>
    <xf numFmtId="49" fontId="2" fillId="0" borderId="0" xfId="0" applyNumberFormat="1" applyFont="1" applyAlignment="1"/>
    <xf numFmtId="0" fontId="0" fillId="0" borderId="0" xfId="0" applyNumberFormat="1" applyFont="1" applyFill="1" applyBorder="1" applyAlignment="1">
      <alignment horizontal="center"/>
    </xf>
    <xf numFmtId="49" fontId="0" fillId="0" borderId="0" xfId="0" applyNumberFormat="1" applyAlignment="1"/>
    <xf numFmtId="0" fontId="0" fillId="0" borderId="0" xfId="0" applyBorder="1" applyAlignment="1">
      <alignment horizontal="left"/>
    </xf>
    <xf numFmtId="0" fontId="0" fillId="0" borderId="0" xfId="0" applyAlignment="1"/>
    <xf numFmtId="0" fontId="1" fillId="0" borderId="0" xfId="0" applyFont="1" applyBorder="1" applyAlignment="1">
      <alignment wrapText="1"/>
    </xf>
    <xf numFmtId="0" fontId="1" fillId="0" borderId="0" xfId="0" applyFont="1" applyBorder="1" applyAlignment="1">
      <alignment horizontal="center" wrapText="1"/>
    </xf>
    <xf numFmtId="0" fontId="3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0" xfId="0" applyNumberFormat="1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5" fillId="0" borderId="0" xfId="0" applyFont="1" applyAlignment="1">
      <alignment vertical="center"/>
    </xf>
    <xf numFmtId="0" fontId="5" fillId="0" borderId="0" xfId="0" applyNumberFormat="1" applyFont="1" applyBorder="1" applyAlignment="1">
      <alignment horizontal="center"/>
    </xf>
    <xf numFmtId="0" fontId="5" fillId="0" borderId="0" xfId="0" applyFont="1" applyBorder="1" applyAlignment="1"/>
    <xf numFmtId="0" fontId="1" fillId="0" borderId="0" xfId="0" applyFont="1" applyBorder="1" applyAlignment="1">
      <alignment horizontal="center"/>
    </xf>
  </cellXfs>
  <cellStyles count="1">
    <cellStyle name="Normal" xfId="0" builtinId="0"/>
  </cellStyles>
  <dxfs count="6">
    <dxf>
      <font>
        <i val="0"/>
        <strike val="0"/>
        <outline val="0"/>
        <shadow val="0"/>
        <u val="none"/>
        <vertAlign val="baseline"/>
        <sz val="14"/>
        <color theme="1"/>
        <name val="Calibri"/>
        <scheme val="minor"/>
      </font>
      <alignment horizontal="center" vertical="bottom" textRotation="0" wrapText="0" indent="0" justifyLastLine="0" shrinkToFit="0" readingOrder="0"/>
    </dxf>
    <dxf>
      <font>
        <i val="0"/>
        <strike val="0"/>
        <outline val="0"/>
        <shadow val="0"/>
        <u val="none"/>
        <vertAlign val="baseline"/>
        <sz val="14"/>
        <color theme="1"/>
        <name val="Calibri"/>
        <scheme val="minor"/>
      </font>
      <alignment horizontal="center" vertical="bottom" textRotation="0" wrapText="0" indent="0" justifyLastLine="0" shrinkToFit="0" readingOrder="0"/>
    </dxf>
    <dxf>
      <font>
        <i val="0"/>
        <strike val="0"/>
        <outline val="0"/>
        <shadow val="0"/>
        <u val="none"/>
        <vertAlign val="baseline"/>
        <sz val="14"/>
        <color theme="1"/>
        <name val="Calibri"/>
        <scheme val="minor"/>
      </font>
      <numFmt numFmtId="0" formatCode="General"/>
      <alignment horizontal="center" vertical="bottom" textRotation="0" wrapText="0" indent="0" justifyLastLine="0" shrinkToFit="0" readingOrder="0"/>
    </dxf>
    <dxf>
      <font>
        <i val="0"/>
        <strike val="0"/>
        <outline val="0"/>
        <shadow val="0"/>
        <u val="none"/>
        <vertAlign val="baseline"/>
        <sz val="14"/>
        <color theme="1"/>
        <name val="Calibri"/>
        <scheme val="minor"/>
      </font>
      <alignment horizontal="left" vertical="bottom" textRotation="0" wrapText="0" indent="0" justifyLastLine="0" shrinkToFit="0" readingOrder="0"/>
    </dxf>
    <dxf>
      <font>
        <i val="0"/>
        <strike val="0"/>
        <outline val="0"/>
        <shadow val="0"/>
        <u val="none"/>
        <vertAlign val="baseline"/>
        <sz val="14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4"/>
        <color theme="1"/>
        <name val="Calibri"/>
        <scheme val="minor"/>
      </font>
      <alignment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1" i="0" u="none" strike="noStrike" kern="1200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PA"/>
              <a:t>Cantidad de Funcionario según tipo Carrera por Provincia  </a:t>
            </a:r>
          </a:p>
        </c:rich>
      </c:tx>
      <c:layout>
        <c:manualLayout>
          <c:xMode val="edge"/>
          <c:yMode val="edge"/>
          <c:x val="0.3768791981921103"/>
          <c:y val="2.780813267906729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PA"/>
        </a:p>
      </c:txPr>
    </c:title>
    <c:autoTitleDeleted val="0"/>
    <c:plotArea>
      <c:layout>
        <c:manualLayout>
          <c:layoutTarget val="inner"/>
          <c:xMode val="edge"/>
          <c:yMode val="edge"/>
          <c:x val="3.2848972602273797E-2"/>
          <c:y val="0.10766610053601093"/>
          <c:w val="0.96362165351420404"/>
          <c:h val="0.748514259333686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Hoja2!$C$13</c:f>
              <c:strCache>
                <c:ptCount val="1"/>
                <c:pt idx="0">
                  <c:v>Judicial</c:v>
                </c:pt>
              </c:strCache>
            </c:strRef>
          </c:tx>
          <c:spPr>
            <a:solidFill>
              <a:schemeClr val="accent1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A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Hoja2!$B$14:$B$26</c:f>
              <c:strCache>
                <c:ptCount val="13"/>
                <c:pt idx="0">
                  <c:v>BOCAS DEL TORO</c:v>
                </c:pt>
                <c:pt idx="1">
                  <c:v>COCLÉ</c:v>
                </c:pt>
                <c:pt idx="2">
                  <c:v>COLÓN</c:v>
                </c:pt>
                <c:pt idx="3">
                  <c:v>CHIRIQUÍ</c:v>
                </c:pt>
                <c:pt idx="4">
                  <c:v>DARIÉN</c:v>
                </c:pt>
                <c:pt idx="5">
                  <c:v>HERRERA</c:v>
                </c:pt>
                <c:pt idx="6">
                  <c:v>LOS SANTOS</c:v>
                </c:pt>
                <c:pt idx="7">
                  <c:v>PANAMÁ</c:v>
                </c:pt>
                <c:pt idx="8">
                  <c:v>VERAGUAS</c:v>
                </c:pt>
                <c:pt idx="9">
                  <c:v>COMARCA GUNAYALA</c:v>
                </c:pt>
                <c:pt idx="10">
                  <c:v>COMARCA EMBERÁ WOUNAAN</c:v>
                </c:pt>
                <c:pt idx="11">
                  <c:v>COMARCA NGÄBE-BUGLÉ</c:v>
                </c:pt>
                <c:pt idx="12">
                  <c:v>PANAMÁ OESTE</c:v>
                </c:pt>
              </c:strCache>
            </c:strRef>
          </c:cat>
          <c:val>
            <c:numRef>
              <c:f>Hoja2!$C$14:$C$26</c:f>
              <c:numCache>
                <c:formatCode>General</c:formatCode>
                <c:ptCount val="13"/>
                <c:pt idx="0">
                  <c:v>95</c:v>
                </c:pt>
                <c:pt idx="1">
                  <c:v>153</c:v>
                </c:pt>
                <c:pt idx="2">
                  <c:v>222</c:v>
                </c:pt>
                <c:pt idx="3">
                  <c:v>303</c:v>
                </c:pt>
                <c:pt idx="4">
                  <c:v>85</c:v>
                </c:pt>
                <c:pt idx="5">
                  <c:v>134</c:v>
                </c:pt>
                <c:pt idx="6">
                  <c:v>154</c:v>
                </c:pt>
                <c:pt idx="7">
                  <c:v>1758</c:v>
                </c:pt>
                <c:pt idx="8">
                  <c:v>184</c:v>
                </c:pt>
                <c:pt idx="9">
                  <c:v>7</c:v>
                </c:pt>
                <c:pt idx="10">
                  <c:v>1</c:v>
                </c:pt>
                <c:pt idx="11">
                  <c:v>14</c:v>
                </c:pt>
                <c:pt idx="12">
                  <c:v>247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67B-4740-B9CC-6F9D96411C03}"/>
            </c:ext>
          </c:extLst>
        </c:ser>
        <c:ser>
          <c:idx val="1"/>
          <c:order val="1"/>
          <c:tx>
            <c:strRef>
              <c:f>Hoja2!$D$13</c:f>
              <c:strCache>
                <c:ptCount val="1"/>
                <c:pt idx="0">
                  <c:v>Administrativo</c:v>
                </c:pt>
              </c:strCache>
            </c:strRef>
          </c:tx>
          <c:spPr>
            <a:solidFill>
              <a:schemeClr val="accent2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A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Hoja2!$B$14:$B$26</c:f>
              <c:strCache>
                <c:ptCount val="13"/>
                <c:pt idx="0">
                  <c:v>BOCAS DEL TORO</c:v>
                </c:pt>
                <c:pt idx="1">
                  <c:v>COCLÉ</c:v>
                </c:pt>
                <c:pt idx="2">
                  <c:v>COLÓN</c:v>
                </c:pt>
                <c:pt idx="3">
                  <c:v>CHIRIQUÍ</c:v>
                </c:pt>
                <c:pt idx="4">
                  <c:v>DARIÉN</c:v>
                </c:pt>
                <c:pt idx="5">
                  <c:v>HERRERA</c:v>
                </c:pt>
                <c:pt idx="6">
                  <c:v>LOS SANTOS</c:v>
                </c:pt>
                <c:pt idx="7">
                  <c:v>PANAMÁ</c:v>
                </c:pt>
                <c:pt idx="8">
                  <c:v>VERAGUAS</c:v>
                </c:pt>
                <c:pt idx="9">
                  <c:v>COMARCA GUNAYALA</c:v>
                </c:pt>
                <c:pt idx="10">
                  <c:v>COMARCA EMBERÁ WOUNAAN</c:v>
                </c:pt>
                <c:pt idx="11">
                  <c:v>COMARCA NGÄBE-BUGLÉ</c:v>
                </c:pt>
                <c:pt idx="12">
                  <c:v>PANAMÁ OESTE</c:v>
                </c:pt>
              </c:strCache>
            </c:strRef>
          </c:cat>
          <c:val>
            <c:numRef>
              <c:f>Hoja2!$D$14:$D$26</c:f>
              <c:numCache>
                <c:formatCode>General</c:formatCode>
                <c:ptCount val="13"/>
                <c:pt idx="0">
                  <c:v>25</c:v>
                </c:pt>
                <c:pt idx="1">
                  <c:v>51</c:v>
                </c:pt>
                <c:pt idx="2">
                  <c:v>70</c:v>
                </c:pt>
                <c:pt idx="3">
                  <c:v>115</c:v>
                </c:pt>
                <c:pt idx="4">
                  <c:v>0</c:v>
                </c:pt>
                <c:pt idx="5">
                  <c:v>43</c:v>
                </c:pt>
                <c:pt idx="6">
                  <c:v>65</c:v>
                </c:pt>
                <c:pt idx="7">
                  <c:v>1005</c:v>
                </c:pt>
                <c:pt idx="8">
                  <c:v>61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67B-4740-B9CC-6F9D96411C03}"/>
            </c:ext>
          </c:extLst>
        </c:ser>
        <c:ser>
          <c:idx val="2"/>
          <c:order val="2"/>
          <c:tx>
            <c:strRef>
              <c:f>Hoja2!$E$13</c:f>
              <c:strCache>
                <c:ptCount val="1"/>
                <c:pt idx="0">
                  <c:v>Defensa</c:v>
                </c:pt>
              </c:strCache>
            </c:strRef>
          </c:tx>
          <c:spPr>
            <a:solidFill>
              <a:schemeClr val="accent3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A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Hoja2!$B$14:$B$26</c:f>
              <c:strCache>
                <c:ptCount val="13"/>
                <c:pt idx="0">
                  <c:v>BOCAS DEL TORO</c:v>
                </c:pt>
                <c:pt idx="1">
                  <c:v>COCLÉ</c:v>
                </c:pt>
                <c:pt idx="2">
                  <c:v>COLÓN</c:v>
                </c:pt>
                <c:pt idx="3">
                  <c:v>CHIRIQUÍ</c:v>
                </c:pt>
                <c:pt idx="4">
                  <c:v>DARIÉN</c:v>
                </c:pt>
                <c:pt idx="5">
                  <c:v>HERRERA</c:v>
                </c:pt>
                <c:pt idx="6">
                  <c:v>LOS SANTOS</c:v>
                </c:pt>
                <c:pt idx="7">
                  <c:v>PANAMÁ</c:v>
                </c:pt>
                <c:pt idx="8">
                  <c:v>VERAGUAS</c:v>
                </c:pt>
                <c:pt idx="9">
                  <c:v>COMARCA GUNAYALA</c:v>
                </c:pt>
                <c:pt idx="10">
                  <c:v>COMARCA EMBERÁ WOUNAAN</c:v>
                </c:pt>
                <c:pt idx="11">
                  <c:v>COMARCA NGÄBE-BUGLÉ</c:v>
                </c:pt>
                <c:pt idx="12">
                  <c:v>PANAMÁ OESTE</c:v>
                </c:pt>
              </c:strCache>
            </c:strRef>
          </c:cat>
          <c:val>
            <c:numRef>
              <c:f>Hoja2!$E$14:$E$26</c:f>
              <c:numCache>
                <c:formatCode>General</c:formatCode>
                <c:ptCount val="13"/>
                <c:pt idx="0">
                  <c:v>25</c:v>
                </c:pt>
                <c:pt idx="1">
                  <c:v>38</c:v>
                </c:pt>
                <c:pt idx="2">
                  <c:v>60</c:v>
                </c:pt>
                <c:pt idx="3">
                  <c:v>67</c:v>
                </c:pt>
                <c:pt idx="4">
                  <c:v>18</c:v>
                </c:pt>
                <c:pt idx="5">
                  <c:v>29</c:v>
                </c:pt>
                <c:pt idx="6">
                  <c:v>31</c:v>
                </c:pt>
                <c:pt idx="7">
                  <c:v>326</c:v>
                </c:pt>
                <c:pt idx="8">
                  <c:v>36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67B-4740-B9CC-6F9D96411C03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65"/>
        <c:axId val="1468850351"/>
        <c:axId val="1468858255"/>
      </c:barChart>
      <c:catAx>
        <c:axId val="146885035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1800000" spcFirstLastPara="1" vertOverflow="ellipsis" wrap="square" anchor="ctr" anchorCtr="0"/>
          <a:lstStyle/>
          <a:p>
            <a:pPr>
              <a:defRPr sz="900" b="0" i="0" u="none" strike="noStrike" kern="1200" cap="all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A"/>
          </a:p>
        </c:txPr>
        <c:crossAx val="1468858255"/>
        <c:crosses val="autoZero"/>
        <c:auto val="0"/>
        <c:lblAlgn val="ctr"/>
        <c:lblOffset val="100"/>
        <c:noMultiLvlLbl val="0"/>
      </c:catAx>
      <c:valAx>
        <c:axId val="1468858255"/>
        <c:scaling>
          <c:orientation val="minMax"/>
        </c:scaling>
        <c:delete val="1"/>
        <c:axPos val="l"/>
        <c:majorGridlines>
          <c:spPr>
            <a:ln w="9525" cap="flat" cmpd="sng" algn="ctr">
              <a:gradFill>
                <a:gsLst>
                  <a:gs pos="100000">
                    <a:schemeClr val="dk1">
                      <a:lumMod val="95000"/>
                      <a:lumOff val="5000"/>
                      <a:alpha val="42000"/>
                    </a:schemeClr>
                  </a:gs>
                  <a:gs pos="0">
                    <a:schemeClr val="lt1">
                      <a:lumMod val="75000"/>
                      <a:alpha val="36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146885035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PA"/>
        </a:p>
      </c:txPr>
    </c:legend>
    <c:plotVisOnly val="1"/>
    <c:dispBlanksAs val="gap"/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PA"/>
    </a:p>
  </c:txPr>
  <c:printSettings>
    <c:headerFooter/>
    <c:pageMargins b="0.75" l="0.7" r="0.7" t="0.75" header="0.3" footer="0.3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5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defRPr sz="9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e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452437</xdr:colOff>
      <xdr:row>7</xdr:row>
      <xdr:rowOff>1119187</xdr:rowOff>
    </xdr:from>
    <xdr:to>
      <xdr:col>7</xdr:col>
      <xdr:colOff>7310437</xdr:colOff>
      <xdr:row>32</xdr:row>
      <xdr:rowOff>809623</xdr:rowOff>
    </xdr:to>
    <xdr:graphicFrame macro="">
      <xdr:nvGraphicFramePr>
        <xdr:cNvPr id="2" name="Gráfico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6</xdr:col>
      <xdr:colOff>1017594</xdr:colOff>
      <xdr:row>2</xdr:row>
      <xdr:rowOff>1589</xdr:rowOff>
    </xdr:from>
    <xdr:to>
      <xdr:col>6</xdr:col>
      <xdr:colOff>2024063</xdr:colOff>
      <xdr:row>4</xdr:row>
      <xdr:rowOff>166689</xdr:rowOff>
    </xdr:to>
    <xdr:pic>
      <xdr:nvPicPr>
        <xdr:cNvPr id="3" name="1"/>
        <xdr:cNvPicPr/>
      </xdr:nvPicPr>
      <xdr:blipFill>
        <a:blip xmlns:r="http://schemas.openxmlformats.org/officeDocument/2006/relationships" r:embed="rId2">
          <a:lum/>
          <a:alphaModFix/>
        </a:blip>
        <a:srcRect/>
        <a:stretch>
          <a:fillRect/>
        </a:stretch>
      </xdr:blipFill>
      <xdr:spPr>
        <a:xfrm>
          <a:off x="8361369" y="382589"/>
          <a:ext cx="1006469" cy="1022350"/>
        </a:xfrm>
        <a:prstGeom prst="rect">
          <a:avLst/>
        </a:prstGeom>
        <a:noFill/>
        <a:ln>
          <a:noFill/>
          <a:prstDash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DATOS%20ABIERTOS\DATOS_ABIERTOS_PLANTILLA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UENTE"/>
      <sheetName val="1. Total de Funcionarios"/>
      <sheetName val="2. Funcionarios por Provincia"/>
      <sheetName val="3. Funcionarios por Sexo"/>
      <sheetName val="4. Func. por Sexo y Provincia"/>
      <sheetName val="5. Magistrados Corte y Tribu"/>
      <sheetName val="5B Jueces"/>
      <sheetName val="6. Funcionarios Según Carrera"/>
      <sheetName val="6A.  Func. Según tipo Carrera"/>
      <sheetName val="6B. Funcionarios de Carrera"/>
      <sheetName val="6B-1 Func. de Carrera por Prov"/>
      <sheetName val="7.Cantidad Permanentes-Interino"/>
      <sheetName val="8. Por Jurisdiccion"/>
      <sheetName val="link"/>
    </sheetNames>
    <sheetDataSet>
      <sheetData sheetId="0">
        <row r="3">
          <cell r="B3" t="str">
            <v>Al 30-01-2021</v>
          </cell>
        </row>
        <row r="65">
          <cell r="B65">
            <v>95</v>
          </cell>
        </row>
        <row r="66">
          <cell r="B66">
            <v>153</v>
          </cell>
        </row>
        <row r="67">
          <cell r="B67">
            <v>222</v>
          </cell>
        </row>
        <row r="68">
          <cell r="B68">
            <v>303</v>
          </cell>
        </row>
        <row r="69">
          <cell r="B69">
            <v>85</v>
          </cell>
        </row>
        <row r="70">
          <cell r="B70">
            <v>134</v>
          </cell>
        </row>
        <row r="71">
          <cell r="B71">
            <v>154</v>
          </cell>
        </row>
        <row r="72">
          <cell r="B72">
            <v>1758</v>
          </cell>
        </row>
        <row r="73">
          <cell r="B73">
            <v>184</v>
          </cell>
        </row>
        <row r="74">
          <cell r="B74">
            <v>7</v>
          </cell>
        </row>
        <row r="75">
          <cell r="B75">
            <v>1</v>
          </cell>
        </row>
        <row r="76">
          <cell r="B76">
            <v>14</v>
          </cell>
        </row>
        <row r="77">
          <cell r="B77">
            <v>247</v>
          </cell>
        </row>
        <row r="78">
          <cell r="B78">
            <v>25</v>
          </cell>
        </row>
        <row r="79">
          <cell r="B79">
            <v>51</v>
          </cell>
        </row>
        <row r="80">
          <cell r="B80">
            <v>70</v>
          </cell>
        </row>
        <row r="81">
          <cell r="B81">
            <v>115</v>
          </cell>
        </row>
        <row r="82">
          <cell r="B82">
            <v>0</v>
          </cell>
        </row>
        <row r="83">
          <cell r="B83">
            <v>43</v>
          </cell>
        </row>
        <row r="84">
          <cell r="B84">
            <v>65</v>
          </cell>
        </row>
        <row r="85">
          <cell r="B85">
            <v>1005</v>
          </cell>
        </row>
        <row r="86">
          <cell r="B86">
            <v>61</v>
          </cell>
        </row>
        <row r="87">
          <cell r="B87">
            <v>0</v>
          </cell>
        </row>
        <row r="88">
          <cell r="B88">
            <v>0</v>
          </cell>
        </row>
        <row r="89">
          <cell r="B89">
            <v>0</v>
          </cell>
        </row>
        <row r="90">
          <cell r="B90">
            <v>58</v>
          </cell>
        </row>
        <row r="91">
          <cell r="B91">
            <v>25</v>
          </cell>
        </row>
        <row r="92">
          <cell r="B92">
            <v>38</v>
          </cell>
        </row>
        <row r="93">
          <cell r="B93">
            <v>60</v>
          </cell>
        </row>
        <row r="94">
          <cell r="B94">
            <v>67</v>
          </cell>
        </row>
        <row r="95">
          <cell r="B95">
            <v>18</v>
          </cell>
        </row>
        <row r="96">
          <cell r="B96">
            <v>29</v>
          </cell>
        </row>
        <row r="97">
          <cell r="B97">
            <v>31</v>
          </cell>
        </row>
        <row r="98">
          <cell r="B98">
            <v>326</v>
          </cell>
        </row>
        <row r="99">
          <cell r="B99">
            <v>36</v>
          </cell>
        </row>
        <row r="100">
          <cell r="B100">
            <v>0</v>
          </cell>
        </row>
        <row r="101">
          <cell r="B101">
            <v>0</v>
          </cell>
        </row>
        <row r="102">
          <cell r="B102">
            <v>0</v>
          </cell>
        </row>
        <row r="103">
          <cell r="B103">
            <v>76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>
        <row r="13">
          <cell r="C13" t="str">
            <v>Judicial</v>
          </cell>
          <cell r="D13" t="str">
            <v>Administrativo</v>
          </cell>
          <cell r="E13" t="str">
            <v>Defensa</v>
          </cell>
        </row>
        <row r="14">
          <cell r="B14" t="str">
            <v>BOCAS DEL TORO</v>
          </cell>
          <cell r="C14">
            <v>95</v>
          </cell>
          <cell r="D14">
            <v>25</v>
          </cell>
          <cell r="E14">
            <v>25</v>
          </cell>
        </row>
        <row r="15">
          <cell r="B15" t="str">
            <v>COCLÉ</v>
          </cell>
          <cell r="C15">
            <v>153</v>
          </cell>
          <cell r="D15">
            <v>51</v>
          </cell>
          <cell r="E15">
            <v>38</v>
          </cell>
        </row>
        <row r="16">
          <cell r="B16" t="str">
            <v>COLÓN</v>
          </cell>
          <cell r="C16">
            <v>222</v>
          </cell>
          <cell r="D16">
            <v>70</v>
          </cell>
          <cell r="E16">
            <v>60</v>
          </cell>
        </row>
        <row r="17">
          <cell r="B17" t="str">
            <v>CHIRIQUÍ</v>
          </cell>
          <cell r="C17">
            <v>303</v>
          </cell>
          <cell r="D17">
            <v>115</v>
          </cell>
          <cell r="E17">
            <v>67</v>
          </cell>
        </row>
        <row r="18">
          <cell r="B18" t="str">
            <v>DARIÉN</v>
          </cell>
          <cell r="C18">
            <v>85</v>
          </cell>
          <cell r="D18">
            <v>0</v>
          </cell>
          <cell r="E18">
            <v>18</v>
          </cell>
        </row>
        <row r="19">
          <cell r="B19" t="str">
            <v>HERRERA</v>
          </cell>
          <cell r="C19">
            <v>134</v>
          </cell>
          <cell r="D19">
            <v>43</v>
          </cell>
          <cell r="E19">
            <v>29</v>
          </cell>
        </row>
        <row r="20">
          <cell r="B20" t="str">
            <v>LOS SANTOS</v>
          </cell>
          <cell r="C20">
            <v>154</v>
          </cell>
          <cell r="D20">
            <v>65</v>
          </cell>
          <cell r="E20">
            <v>31</v>
          </cell>
        </row>
        <row r="21">
          <cell r="B21" t="str">
            <v>PANAMÁ</v>
          </cell>
          <cell r="C21">
            <v>1758</v>
          </cell>
          <cell r="D21">
            <v>1005</v>
          </cell>
          <cell r="E21">
            <v>326</v>
          </cell>
        </row>
        <row r="22">
          <cell r="B22" t="str">
            <v>VERAGUAS</v>
          </cell>
          <cell r="C22">
            <v>184</v>
          </cell>
          <cell r="D22">
            <v>61</v>
          </cell>
          <cell r="E22">
            <v>36</v>
          </cell>
        </row>
        <row r="23">
          <cell r="B23" t="str">
            <v>COMARCA GUNAYALA</v>
          </cell>
          <cell r="C23">
            <v>7</v>
          </cell>
          <cell r="D23">
            <v>0</v>
          </cell>
          <cell r="E23">
            <v>0</v>
          </cell>
        </row>
        <row r="24">
          <cell r="B24" t="str">
            <v>COMARCA EMBERÁ WOUNAAN</v>
          </cell>
          <cell r="C24">
            <v>1</v>
          </cell>
          <cell r="D24">
            <v>0</v>
          </cell>
          <cell r="E24">
            <v>0</v>
          </cell>
        </row>
        <row r="25">
          <cell r="B25" t="str">
            <v>COMARCA NGÄBE-BUGLÉ</v>
          </cell>
          <cell r="C25">
            <v>14</v>
          </cell>
          <cell r="D25">
            <v>0</v>
          </cell>
          <cell r="E25">
            <v>0</v>
          </cell>
        </row>
        <row r="26">
          <cell r="B26" t="str">
            <v>PANAMÁ OESTE</v>
          </cell>
          <cell r="C26">
            <v>247</v>
          </cell>
          <cell r="D26">
            <v>58</v>
          </cell>
          <cell r="E26">
            <v>76</v>
          </cell>
        </row>
      </sheetData>
      <sheetData sheetId="9"/>
      <sheetData sheetId="10"/>
      <sheetData sheetId="11"/>
      <sheetData sheetId="12"/>
      <sheetData sheetId="13"/>
    </sheetDataSet>
  </externalBook>
</externalLink>
</file>

<file path=xl/tables/table1.xml><?xml version="1.0" encoding="utf-8"?>
<table xmlns="http://schemas.openxmlformats.org/spreadsheetml/2006/main" id="1" name="Tabla46786" displayName="Tabla46786" ref="B13:E27" totalsRowShown="0" headerRowDxfId="5" dataDxfId="4">
  <tableColumns count="4">
    <tableColumn id="1" name="Provincia" dataDxfId="3"/>
    <tableColumn id="2" name="Judicial" dataDxfId="2"/>
    <tableColumn id="3" name="Administrativo" dataDxfId="1"/>
    <tableColumn id="4" name="Defensa" dataDxfId="0"/>
  </tableColumns>
  <tableStyleInfo name="TableStyleMedium13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pageSetUpPr fitToPage="1"/>
  </sheetPr>
  <dimension ref="A1:I74"/>
  <sheetViews>
    <sheetView tabSelected="1" view="pageBreakPreview" topLeftCell="B1" zoomScale="40" zoomScaleNormal="100" zoomScaleSheetLayoutView="40" workbookViewId="0">
      <selection activeCell="C44" sqref="C44"/>
    </sheetView>
  </sheetViews>
  <sheetFormatPr baseColWidth="10" defaultRowHeight="15" x14ac:dyDescent="0.25"/>
  <cols>
    <col min="1" max="1" width="2.7109375" customWidth="1"/>
    <col min="2" max="2" width="39.42578125" style="9" bestFit="1" customWidth="1"/>
    <col min="3" max="3" width="15.140625" bestFit="1" customWidth="1"/>
    <col min="4" max="4" width="26.28515625" bestFit="1" customWidth="1"/>
    <col min="5" max="5" width="15.140625" bestFit="1" customWidth="1"/>
    <col min="6" max="6" width="11.42578125" customWidth="1"/>
    <col min="7" max="7" width="37.5703125" customWidth="1"/>
    <col min="8" max="8" width="115.140625" customWidth="1"/>
  </cols>
  <sheetData>
    <row r="1" spans="1:9" x14ac:dyDescent="0.25">
      <c r="A1" s="1"/>
      <c r="B1" s="2"/>
      <c r="C1" s="1"/>
      <c r="D1" s="1"/>
      <c r="E1" s="1"/>
      <c r="F1" s="1"/>
      <c r="G1" s="1"/>
      <c r="H1" s="1"/>
    </row>
    <row r="2" spans="1:9" x14ac:dyDescent="0.25">
      <c r="A2" s="1"/>
      <c r="B2" s="2"/>
      <c r="C2" s="3"/>
      <c r="D2" s="3"/>
      <c r="E2" s="3"/>
      <c r="F2" s="3"/>
      <c r="G2" s="1"/>
      <c r="H2" s="1"/>
    </row>
    <row r="3" spans="1:9" x14ac:dyDescent="0.25">
      <c r="A3" s="1"/>
      <c r="B3" s="2"/>
      <c r="C3" s="3"/>
      <c r="D3" s="3"/>
      <c r="E3" s="3"/>
      <c r="F3" s="3"/>
      <c r="G3" s="1"/>
      <c r="H3" s="1"/>
    </row>
    <row r="4" spans="1:9" ht="52.5" customHeight="1" x14ac:dyDescent="0.25">
      <c r="A4" s="1"/>
      <c r="B4" s="2"/>
      <c r="C4" s="3"/>
      <c r="D4" s="3"/>
      <c r="E4" s="3"/>
      <c r="F4" s="3"/>
      <c r="G4" s="1"/>
      <c r="H4" s="1"/>
    </row>
    <row r="5" spans="1:9" x14ac:dyDescent="0.25">
      <c r="A5" s="1"/>
      <c r="B5" s="2"/>
      <c r="C5" s="3"/>
      <c r="D5" s="3"/>
      <c r="E5" s="3"/>
      <c r="F5" s="3"/>
      <c r="G5" s="1"/>
      <c r="H5" s="1"/>
    </row>
    <row r="6" spans="1:9" ht="18.75" x14ac:dyDescent="0.3">
      <c r="A6" s="4" t="s">
        <v>0</v>
      </c>
      <c r="B6" s="4"/>
      <c r="C6" s="4"/>
      <c r="D6" s="4"/>
      <c r="E6" s="4"/>
      <c r="F6" s="4"/>
      <c r="G6" s="4"/>
      <c r="H6" s="4"/>
    </row>
    <row r="7" spans="1:9" ht="23.25" x14ac:dyDescent="0.35">
      <c r="A7" s="5"/>
      <c r="B7" s="6" t="str">
        <f>[1]FUENTE!B3</f>
        <v>Al 30-01-2021</v>
      </c>
      <c r="C7" s="6"/>
      <c r="D7" s="6"/>
      <c r="E7" s="6"/>
      <c r="F7" s="6"/>
      <c r="G7" s="6"/>
      <c r="H7" s="6"/>
      <c r="I7" s="7"/>
    </row>
    <row r="8" spans="1:9" ht="183.75" customHeight="1" x14ac:dyDescent="0.25">
      <c r="A8" s="1"/>
      <c r="B8" s="2"/>
      <c r="C8" s="3"/>
      <c r="D8" s="3"/>
      <c r="E8" s="3"/>
      <c r="F8" s="3"/>
      <c r="G8" s="1"/>
      <c r="H8" s="8"/>
    </row>
    <row r="9" spans="1:9" ht="7.5" customHeight="1" x14ac:dyDescent="0.25">
      <c r="A9" s="1"/>
      <c r="B9" s="2"/>
      <c r="C9" s="3"/>
      <c r="D9" s="3"/>
      <c r="E9" s="3"/>
      <c r="F9" s="3"/>
      <c r="G9" s="1"/>
      <c r="H9" s="1"/>
    </row>
    <row r="10" spans="1:9" hidden="1" x14ac:dyDescent="0.25">
      <c r="A10" s="1"/>
      <c r="B10" s="2"/>
      <c r="C10" s="3"/>
      <c r="D10" s="3"/>
      <c r="E10" s="3"/>
      <c r="F10" s="3"/>
      <c r="G10" s="1"/>
      <c r="H10" s="1"/>
    </row>
    <row r="11" spans="1:9" ht="9" customHeight="1" x14ac:dyDescent="0.3">
      <c r="A11" s="1"/>
      <c r="F11" s="10"/>
      <c r="G11" s="1"/>
      <c r="H11" s="1"/>
    </row>
    <row r="12" spans="1:9" ht="3.75" customHeight="1" x14ac:dyDescent="0.3">
      <c r="A12" s="1"/>
      <c r="B12" s="2"/>
      <c r="C12" s="11"/>
      <c r="D12" s="11"/>
      <c r="E12" s="11"/>
      <c r="F12" s="11"/>
      <c r="G12" s="1"/>
      <c r="H12" s="1"/>
    </row>
    <row r="13" spans="1:9" s="16" customFormat="1" ht="29.25" customHeight="1" x14ac:dyDescent="0.25">
      <c r="A13" s="12"/>
      <c r="B13" s="13" t="s">
        <v>1</v>
      </c>
      <c r="C13" s="14" t="s">
        <v>2</v>
      </c>
      <c r="D13" s="14" t="s">
        <v>3</v>
      </c>
      <c r="E13" s="14" t="s">
        <v>4</v>
      </c>
      <c r="F13" s="15"/>
      <c r="G13" s="12"/>
      <c r="H13" s="12"/>
    </row>
    <row r="14" spans="1:9" ht="18.75" x14ac:dyDescent="0.3">
      <c r="A14" s="1"/>
      <c r="B14" s="17" t="s">
        <v>5</v>
      </c>
      <c r="C14" s="18">
        <f>[1]FUENTE!B65</f>
        <v>95</v>
      </c>
      <c r="D14" s="18">
        <f>[1]FUENTE!B78</f>
        <v>25</v>
      </c>
      <c r="E14" s="18">
        <f>[1]FUENTE!B91</f>
        <v>25</v>
      </c>
      <c r="F14" s="11"/>
      <c r="G14" s="1"/>
      <c r="H14" s="1"/>
    </row>
    <row r="15" spans="1:9" ht="18.75" x14ac:dyDescent="0.3">
      <c r="A15" s="1"/>
      <c r="B15" s="17" t="s">
        <v>6</v>
      </c>
      <c r="C15" s="18">
        <f>[1]FUENTE!B66</f>
        <v>153</v>
      </c>
      <c r="D15" s="18">
        <f>[1]FUENTE!B79</f>
        <v>51</v>
      </c>
      <c r="E15" s="18">
        <f>[1]FUENTE!B92</f>
        <v>38</v>
      </c>
      <c r="F15" s="11"/>
      <c r="G15" s="1"/>
      <c r="H15" s="1"/>
    </row>
    <row r="16" spans="1:9" ht="18.75" x14ac:dyDescent="0.3">
      <c r="A16" s="1"/>
      <c r="B16" s="17" t="s">
        <v>7</v>
      </c>
      <c r="C16" s="18">
        <f>[1]FUENTE!B67</f>
        <v>222</v>
      </c>
      <c r="D16" s="18">
        <f>[1]FUENTE!B80</f>
        <v>70</v>
      </c>
      <c r="E16" s="18">
        <f>[1]FUENTE!B93</f>
        <v>60</v>
      </c>
      <c r="F16" s="11"/>
      <c r="G16" s="1"/>
      <c r="H16" s="1"/>
    </row>
    <row r="17" spans="1:8" ht="18.75" x14ac:dyDescent="0.3">
      <c r="A17" s="1"/>
      <c r="B17" s="17" t="s">
        <v>8</v>
      </c>
      <c r="C17" s="18">
        <f>[1]FUENTE!B68</f>
        <v>303</v>
      </c>
      <c r="D17" s="18">
        <f>[1]FUENTE!B81</f>
        <v>115</v>
      </c>
      <c r="E17" s="18">
        <f>[1]FUENTE!B94</f>
        <v>67</v>
      </c>
      <c r="F17" s="11"/>
      <c r="G17" s="1"/>
      <c r="H17" s="1"/>
    </row>
    <row r="18" spans="1:8" ht="18.75" x14ac:dyDescent="0.3">
      <c r="A18" s="1"/>
      <c r="B18" s="17" t="s">
        <v>9</v>
      </c>
      <c r="C18" s="18">
        <f>[1]FUENTE!B69</f>
        <v>85</v>
      </c>
      <c r="D18" s="18">
        <f>[1]FUENTE!B82</f>
        <v>0</v>
      </c>
      <c r="E18" s="18">
        <f>[1]FUENTE!B95</f>
        <v>18</v>
      </c>
      <c r="F18" s="11"/>
      <c r="G18" s="1"/>
      <c r="H18" s="1"/>
    </row>
    <row r="19" spans="1:8" ht="18.75" x14ac:dyDescent="0.3">
      <c r="A19" s="1"/>
      <c r="B19" s="17" t="s">
        <v>10</v>
      </c>
      <c r="C19" s="18">
        <f>[1]FUENTE!B70</f>
        <v>134</v>
      </c>
      <c r="D19" s="18">
        <f>[1]FUENTE!B83</f>
        <v>43</v>
      </c>
      <c r="E19" s="18">
        <f>[1]FUENTE!B96</f>
        <v>29</v>
      </c>
      <c r="F19" s="11"/>
      <c r="G19" s="1"/>
      <c r="H19" s="1"/>
    </row>
    <row r="20" spans="1:8" ht="18.75" x14ac:dyDescent="0.3">
      <c r="A20" s="1"/>
      <c r="B20" s="17" t="s">
        <v>11</v>
      </c>
      <c r="C20" s="18">
        <f>[1]FUENTE!B71</f>
        <v>154</v>
      </c>
      <c r="D20" s="18">
        <f>[1]FUENTE!B84</f>
        <v>65</v>
      </c>
      <c r="E20" s="18">
        <f>[1]FUENTE!B97</f>
        <v>31</v>
      </c>
      <c r="F20" s="11"/>
      <c r="G20" s="1"/>
      <c r="H20" s="1"/>
    </row>
    <row r="21" spans="1:8" ht="18.75" x14ac:dyDescent="0.3">
      <c r="A21" s="1"/>
      <c r="B21" s="17" t="s">
        <v>12</v>
      </c>
      <c r="C21" s="18">
        <f>[1]FUENTE!B72</f>
        <v>1758</v>
      </c>
      <c r="D21" s="18">
        <f>[1]FUENTE!B85</f>
        <v>1005</v>
      </c>
      <c r="E21" s="18">
        <f>[1]FUENTE!B98</f>
        <v>326</v>
      </c>
      <c r="F21" s="11"/>
      <c r="G21" s="1"/>
      <c r="H21" s="1"/>
    </row>
    <row r="22" spans="1:8" ht="18.75" x14ac:dyDescent="0.3">
      <c r="A22" s="1"/>
      <c r="B22" s="17" t="s">
        <v>13</v>
      </c>
      <c r="C22" s="18">
        <f>[1]FUENTE!B73</f>
        <v>184</v>
      </c>
      <c r="D22" s="18">
        <f>[1]FUENTE!B86</f>
        <v>61</v>
      </c>
      <c r="E22" s="18">
        <f>[1]FUENTE!B99</f>
        <v>36</v>
      </c>
      <c r="F22" s="11"/>
      <c r="G22" s="1"/>
      <c r="H22" s="1"/>
    </row>
    <row r="23" spans="1:8" ht="18.75" x14ac:dyDescent="0.3">
      <c r="A23" s="1"/>
      <c r="B23" s="17" t="s">
        <v>14</v>
      </c>
      <c r="C23" s="18">
        <f>[1]FUENTE!B74</f>
        <v>7</v>
      </c>
      <c r="D23" s="18">
        <f>[1]FUENTE!B87</f>
        <v>0</v>
      </c>
      <c r="E23" s="18">
        <f>[1]FUENTE!B100</f>
        <v>0</v>
      </c>
      <c r="F23" s="11"/>
      <c r="G23" s="1"/>
      <c r="H23" s="1"/>
    </row>
    <row r="24" spans="1:8" ht="18.75" x14ac:dyDescent="0.3">
      <c r="A24" s="1"/>
      <c r="B24" s="17" t="s">
        <v>15</v>
      </c>
      <c r="C24" s="18">
        <f>[1]FUENTE!B75</f>
        <v>1</v>
      </c>
      <c r="D24" s="18">
        <f>[1]FUENTE!B88</f>
        <v>0</v>
      </c>
      <c r="E24" s="18">
        <f>[1]FUENTE!B101</f>
        <v>0</v>
      </c>
      <c r="F24" s="11"/>
      <c r="G24" s="1"/>
      <c r="H24" s="1"/>
    </row>
    <row r="25" spans="1:8" ht="18.75" x14ac:dyDescent="0.3">
      <c r="A25" s="1"/>
      <c r="B25" s="17" t="s">
        <v>16</v>
      </c>
      <c r="C25" s="18">
        <f>[1]FUENTE!B76</f>
        <v>14</v>
      </c>
      <c r="D25" s="18">
        <f>[1]FUENTE!B89</f>
        <v>0</v>
      </c>
      <c r="E25" s="18">
        <f>[1]FUENTE!B102</f>
        <v>0</v>
      </c>
      <c r="F25" s="11"/>
      <c r="G25" s="1"/>
      <c r="H25" s="1"/>
    </row>
    <row r="26" spans="1:8" ht="18.75" x14ac:dyDescent="0.3">
      <c r="A26" s="1"/>
      <c r="B26" s="17" t="s">
        <v>17</v>
      </c>
      <c r="C26" s="18">
        <f>[1]FUENTE!B77</f>
        <v>247</v>
      </c>
      <c r="D26" s="18">
        <f>[1]FUENTE!B90</f>
        <v>58</v>
      </c>
      <c r="E26" s="18">
        <f>[1]FUENTE!B103</f>
        <v>76</v>
      </c>
      <c r="F26" s="11"/>
      <c r="G26" s="1"/>
      <c r="H26" s="1"/>
    </row>
    <row r="27" spans="1:8" ht="18.75" x14ac:dyDescent="0.3">
      <c r="A27" s="1"/>
      <c r="B27" s="19"/>
      <c r="C27" s="20">
        <f>SUM(C14:C26)</f>
        <v>3357</v>
      </c>
      <c r="D27" s="20">
        <f>SUM(D14:D26)</f>
        <v>1493</v>
      </c>
      <c r="E27" s="20">
        <f>SUM(E14:E26)</f>
        <v>706</v>
      </c>
      <c r="F27" s="11"/>
      <c r="G27" s="1"/>
      <c r="H27" s="1"/>
    </row>
    <row r="28" spans="1:8" ht="18.75" x14ac:dyDescent="0.3">
      <c r="A28" s="1"/>
      <c r="B28" s="2"/>
      <c r="C28" s="1"/>
      <c r="D28" s="1"/>
      <c r="E28" s="1"/>
      <c r="F28" s="11"/>
      <c r="G28" s="1"/>
      <c r="H28" s="1"/>
    </row>
    <row r="29" spans="1:8" ht="18.75" x14ac:dyDescent="0.3">
      <c r="A29" s="1"/>
      <c r="B29" s="2"/>
      <c r="C29" s="1"/>
      <c r="D29" s="1"/>
      <c r="E29" s="1"/>
      <c r="F29" s="11"/>
      <c r="G29" s="1"/>
      <c r="H29" s="1"/>
    </row>
    <row r="30" spans="1:8" ht="18.75" x14ac:dyDescent="0.3">
      <c r="A30" s="1"/>
      <c r="B30" s="2"/>
      <c r="C30" s="11"/>
      <c r="D30" s="11"/>
      <c r="E30" s="11"/>
      <c r="F30" s="11"/>
      <c r="G30" s="1"/>
      <c r="H30" s="1"/>
    </row>
    <row r="31" spans="1:8" x14ac:dyDescent="0.25">
      <c r="A31" s="1"/>
      <c r="B31" s="2"/>
      <c r="C31" s="1"/>
      <c r="D31" s="1"/>
      <c r="E31" s="1"/>
      <c r="F31" s="1"/>
      <c r="G31" s="1"/>
      <c r="H31" s="1"/>
    </row>
    <row r="32" spans="1:8" x14ac:dyDescent="0.25">
      <c r="A32" s="1"/>
      <c r="B32" s="2"/>
      <c r="C32" s="1"/>
      <c r="D32" s="1"/>
      <c r="E32" s="1"/>
      <c r="F32" s="1"/>
      <c r="G32" s="1"/>
      <c r="H32" s="1"/>
    </row>
    <row r="33" spans="1:8" ht="191.25" customHeight="1" x14ac:dyDescent="0.25">
      <c r="A33" s="1"/>
      <c r="B33" s="2"/>
      <c r="C33" s="1"/>
      <c r="D33" s="1"/>
      <c r="E33" s="1"/>
      <c r="F33" s="1"/>
      <c r="G33" s="1"/>
      <c r="H33" s="1"/>
    </row>
    <row r="34" spans="1:8" x14ac:dyDescent="0.25">
      <c r="A34" s="1"/>
      <c r="B34" s="2"/>
      <c r="C34" s="1"/>
      <c r="D34" s="1"/>
      <c r="E34" s="1"/>
      <c r="F34" s="1"/>
      <c r="G34" s="1"/>
      <c r="H34" s="1"/>
    </row>
    <row r="37" spans="1:8" hidden="1" x14ac:dyDescent="0.25"/>
    <row r="38" spans="1:8" hidden="1" x14ac:dyDescent="0.25"/>
    <row r="39" spans="1:8" hidden="1" x14ac:dyDescent="0.25"/>
    <row r="40" spans="1:8" hidden="1" x14ac:dyDescent="0.25"/>
    <row r="41" spans="1:8" hidden="1" x14ac:dyDescent="0.25"/>
    <row r="42" spans="1:8" hidden="1" x14ac:dyDescent="0.25"/>
    <row r="43" spans="1:8" hidden="1" x14ac:dyDescent="0.25"/>
    <row r="44" spans="1:8" hidden="1" x14ac:dyDescent="0.25"/>
    <row r="45" spans="1:8" hidden="1" x14ac:dyDescent="0.25"/>
    <row r="46" spans="1:8" hidden="1" x14ac:dyDescent="0.25"/>
    <row r="47" spans="1:8" hidden="1" x14ac:dyDescent="0.25"/>
    <row r="48" spans="1:8" hidden="1" x14ac:dyDescent="0.25"/>
    <row r="49" hidden="1" x14ac:dyDescent="0.25"/>
    <row r="50" hidden="1" x14ac:dyDescent="0.25"/>
    <row r="51" ht="3" customHeight="1" x14ac:dyDescent="0.25"/>
    <row r="52" hidden="1" x14ac:dyDescent="0.25"/>
    <row r="53" hidden="1" x14ac:dyDescent="0.25"/>
    <row r="54" hidden="1" x14ac:dyDescent="0.25"/>
    <row r="55" hidden="1" x14ac:dyDescent="0.25"/>
    <row r="56" hidden="1" x14ac:dyDescent="0.25"/>
    <row r="57" hidden="1" x14ac:dyDescent="0.25"/>
    <row r="58" hidden="1" x14ac:dyDescent="0.25"/>
    <row r="59" hidden="1" x14ac:dyDescent="0.25"/>
    <row r="60" hidden="1" x14ac:dyDescent="0.25"/>
    <row r="61" ht="12" hidden="1" customHeight="1" x14ac:dyDescent="0.25"/>
    <row r="62" hidden="1" x14ac:dyDescent="0.25"/>
    <row r="63" ht="3" hidden="1" customHeight="1" x14ac:dyDescent="0.25"/>
    <row r="64" hidden="1" x14ac:dyDescent="0.25"/>
    <row r="65" hidden="1" x14ac:dyDescent="0.25"/>
    <row r="66" hidden="1" x14ac:dyDescent="0.25"/>
    <row r="67" ht="9" hidden="1" customHeight="1" x14ac:dyDescent="0.25"/>
    <row r="68" hidden="1" x14ac:dyDescent="0.25"/>
    <row r="69" hidden="1" x14ac:dyDescent="0.25"/>
    <row r="70" hidden="1" x14ac:dyDescent="0.25"/>
    <row r="71" hidden="1" x14ac:dyDescent="0.25"/>
    <row r="72" hidden="1" x14ac:dyDescent="0.25"/>
    <row r="73" hidden="1" x14ac:dyDescent="0.25"/>
    <row r="74" hidden="1" x14ac:dyDescent="0.25"/>
  </sheetData>
  <mergeCells count="2">
    <mergeCell ref="A6:H6"/>
    <mergeCell ref="B7:H7"/>
  </mergeCells>
  <printOptions horizontalCentered="1" verticalCentered="1"/>
  <pageMargins left="0" right="0" top="0" bottom="0.74803149606299213" header="0.31496062992125984" footer="0.31496062992125984"/>
  <pageSetup scale="51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Hoja2</vt:lpstr>
      <vt:lpstr>Hoja2!Área_de_impresión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Madelein del Carmen Rodríguez Santana</dc:creator>
  <cp:lastModifiedBy>Madelein del Carmen Rodríguez Santana</cp:lastModifiedBy>
  <dcterms:created xsi:type="dcterms:W3CDTF">2021-03-09T20:22:01Z</dcterms:created>
  <dcterms:modified xsi:type="dcterms:W3CDTF">2021-03-09T20:22:03Z</dcterms:modified>
</cp:coreProperties>
</file>