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TOS ABIERTOS\ARCHIVOS_DATOS_ABIERTOS\30_01_2021_enero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_xlchart.0" hidden="1">'[1]8. Por Jurisdiccion'!$B$12:$C$24</definedName>
    <definedName name="_xlchart.1" hidden="1">'[1]8. Por Jurisdiccion'!$D$11</definedName>
    <definedName name="_xlchart.2" hidden="1">'[1]8. Por Jurisdiccion'!$D$12:$D$24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A6" i="1"/>
  <c r="D25" i="1" l="1"/>
</calcChain>
</file>

<file path=xl/sharedStrings.xml><?xml version="1.0" encoding="utf-8"?>
<sst xmlns="http://schemas.openxmlformats.org/spreadsheetml/2006/main" count="31" uniqueCount="22">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</sst>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/>
    <xf numFmtId="0" fontId="3" fillId="2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1641475</xdr:colOff>
      <xdr:row>0</xdr:row>
      <xdr:rowOff>79375</xdr:rowOff>
    </xdr:from>
    <xdr:to>
      <xdr:col>5</xdr:col>
      <xdr:colOff>411814</xdr:colOff>
      <xdr:row>3</xdr:row>
      <xdr:rowOff>77506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65825" y="793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4</xdr:col>
      <xdr:colOff>85726</xdr:colOff>
      <xdr:row>8</xdr:row>
      <xdr:rowOff>85725</xdr:rowOff>
    </xdr:from>
    <xdr:to>
      <xdr:col>10</xdr:col>
      <xdr:colOff>342900</xdr:colOff>
      <xdr:row>32</xdr:row>
      <xdr:rowOff>104774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30-01-2021</v>
          </cell>
        </row>
        <row r="153">
          <cell r="B153">
            <v>79</v>
          </cell>
        </row>
        <row r="154">
          <cell r="B154">
            <v>68</v>
          </cell>
        </row>
        <row r="155">
          <cell r="B155">
            <v>59</v>
          </cell>
        </row>
        <row r="156">
          <cell r="B156">
            <v>41</v>
          </cell>
        </row>
        <row r="157">
          <cell r="B157">
            <v>853</v>
          </cell>
        </row>
        <row r="158">
          <cell r="B158">
            <v>1392</v>
          </cell>
        </row>
        <row r="159">
          <cell r="B159">
            <v>104</v>
          </cell>
        </row>
        <row r="160">
          <cell r="B160">
            <v>283</v>
          </cell>
        </row>
        <row r="161">
          <cell r="B161">
            <v>306</v>
          </cell>
        </row>
        <row r="162">
          <cell r="B162">
            <v>58</v>
          </cell>
        </row>
        <row r="163">
          <cell r="B163">
            <v>42</v>
          </cell>
        </row>
        <row r="164">
          <cell r="B164">
            <v>43</v>
          </cell>
        </row>
        <row r="165">
          <cell r="B165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D11" t="str">
            <v>Cantidad</v>
          </cell>
        </row>
        <row r="12">
          <cell r="B12" t="str">
            <v>Sala</v>
          </cell>
          <cell r="C12" t="str">
            <v>Primera de lo Civil</v>
          </cell>
          <cell r="D12">
            <v>79</v>
          </cell>
        </row>
        <row r="13">
          <cell r="B13" t="str">
            <v>Sala</v>
          </cell>
          <cell r="C13" t="str">
            <v>Segunda de lo Penal</v>
          </cell>
          <cell r="D13">
            <v>68</v>
          </cell>
        </row>
        <row r="14">
          <cell r="B14" t="str">
            <v>Sala</v>
          </cell>
          <cell r="C14" t="str">
            <v>Tercera de lo Contencioso Administrativo</v>
          </cell>
          <cell r="D14">
            <v>59</v>
          </cell>
        </row>
        <row r="15">
          <cell r="B15" t="str">
            <v>Sala</v>
          </cell>
          <cell r="C15" t="str">
            <v>Cuarta de Negocios Generales</v>
          </cell>
          <cell r="D15">
            <v>41</v>
          </cell>
        </row>
        <row r="16">
          <cell r="B16" t="str">
            <v>Jurisdicción Ordinaria</v>
          </cell>
          <cell r="C16" t="str">
            <v>Civil</v>
          </cell>
          <cell r="D16">
            <v>853</v>
          </cell>
        </row>
        <row r="17">
          <cell r="B17" t="str">
            <v>Jurisdicción Ordinaria</v>
          </cell>
          <cell r="C17" t="str">
            <v>Penal</v>
          </cell>
          <cell r="D17">
            <v>1392</v>
          </cell>
        </row>
        <row r="18">
          <cell r="B18" t="str">
            <v>Jurisdicción Especial</v>
          </cell>
          <cell r="C18" t="str">
            <v>Laboral</v>
          </cell>
          <cell r="D18">
            <v>104</v>
          </cell>
        </row>
        <row r="19">
          <cell r="B19" t="str">
            <v>Jurisdicción Especial</v>
          </cell>
          <cell r="C19" t="str">
            <v>Familia</v>
          </cell>
          <cell r="D19">
            <v>283</v>
          </cell>
        </row>
        <row r="20">
          <cell r="B20" t="str">
            <v>Jurisdicción Especial</v>
          </cell>
          <cell r="C20" t="str">
            <v>Niñez y Adolescencia</v>
          </cell>
          <cell r="D20">
            <v>306</v>
          </cell>
        </row>
        <row r="21">
          <cell r="B21" t="str">
            <v>Jurisdicción Especial</v>
          </cell>
          <cell r="C21" t="str">
            <v>Marítimo</v>
          </cell>
          <cell r="D21">
            <v>58</v>
          </cell>
        </row>
        <row r="22">
          <cell r="B22" t="str">
            <v>Jurisdicción Especial</v>
          </cell>
          <cell r="C22" t="str">
            <v>Libre Competencia</v>
          </cell>
          <cell r="D22">
            <v>42</v>
          </cell>
        </row>
        <row r="23">
          <cell r="B23" t="str">
            <v>Jurisdicción Especial</v>
          </cell>
          <cell r="C23" t="str">
            <v>Agrario</v>
          </cell>
          <cell r="D23">
            <v>43</v>
          </cell>
        </row>
        <row r="24">
          <cell r="B24" t="str">
            <v>Municipales</v>
          </cell>
          <cell r="C24" t="str">
            <v>Mixto</v>
          </cell>
          <cell r="D24">
            <v>29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"/>
  <sheetViews>
    <sheetView tabSelected="1" topLeftCell="A10" workbookViewId="0">
      <selection activeCell="B29" sqref="B29"/>
    </sheetView>
  </sheetViews>
  <sheetFormatPr baseColWidth="10" defaultRowHeight="15" x14ac:dyDescent="0.25"/>
  <cols>
    <col min="1" max="1" width="2.7109375" style="1" customWidth="1"/>
    <col min="2" max="2" width="23.7109375" style="1" customWidth="1"/>
    <col min="3" max="3" width="25.85546875" style="1" customWidth="1"/>
    <col min="4" max="4" width="12.5703125" style="1" customWidth="1"/>
    <col min="5" max="5" width="28" style="1" customWidth="1"/>
    <col min="6" max="6" width="37.28515625" style="1" customWidth="1"/>
    <col min="7" max="16384" width="11.42578125" style="1"/>
  </cols>
  <sheetData>
    <row r="5" spans="1:11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8.75" customHeight="1" x14ac:dyDescent="0.25">
      <c r="A6" s="14" t="str">
        <f>[1]FUENTE!B3</f>
        <v>Al 30-01-2021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G7" s="2"/>
      <c r="H7" s="2"/>
    </row>
    <row r="9" spans="1:11" ht="105" customHeight="1" x14ac:dyDescent="0.25"/>
    <row r="11" spans="1:11" s="3" customFormat="1" ht="15.75" thickBot="1" x14ac:dyDescent="0.3">
      <c r="B11" s="4" t="s">
        <v>1</v>
      </c>
      <c r="C11" s="5" t="s">
        <v>2</v>
      </c>
      <c r="D11" s="6" t="s">
        <v>3</v>
      </c>
    </row>
    <row r="12" spans="1:11" ht="15.75" thickTop="1" x14ac:dyDescent="0.25">
      <c r="B12" s="7" t="s">
        <v>4</v>
      </c>
      <c r="C12" s="8" t="s">
        <v>5</v>
      </c>
      <c r="D12" s="7">
        <f>[1]FUENTE!B153</f>
        <v>79</v>
      </c>
    </row>
    <row r="13" spans="1:11" x14ac:dyDescent="0.25">
      <c r="B13" s="9" t="s">
        <v>4</v>
      </c>
      <c r="C13" s="9" t="s">
        <v>6</v>
      </c>
      <c r="D13" s="9">
        <f>[1]FUENTE!B154</f>
        <v>68</v>
      </c>
    </row>
    <row r="14" spans="1:11" ht="30" x14ac:dyDescent="0.25">
      <c r="B14" s="7" t="s">
        <v>4</v>
      </c>
      <c r="C14" s="8" t="s">
        <v>7</v>
      </c>
      <c r="D14" s="7">
        <f>[1]FUENTE!B155</f>
        <v>59</v>
      </c>
    </row>
    <row r="15" spans="1:11" ht="30" x14ac:dyDescent="0.25">
      <c r="B15" s="9" t="s">
        <v>4</v>
      </c>
      <c r="C15" s="9" t="s">
        <v>8</v>
      </c>
      <c r="D15" s="9">
        <f>[1]FUENTE!B156</f>
        <v>41</v>
      </c>
    </row>
    <row r="16" spans="1:11" x14ac:dyDescent="0.25">
      <c r="B16" s="7" t="s">
        <v>9</v>
      </c>
      <c r="C16" s="8" t="s">
        <v>10</v>
      </c>
      <c r="D16" s="7">
        <f>[1]FUENTE!B157</f>
        <v>853</v>
      </c>
    </row>
    <row r="17" spans="2:4" x14ac:dyDescent="0.25">
      <c r="B17" s="9" t="s">
        <v>9</v>
      </c>
      <c r="C17" s="9" t="s">
        <v>11</v>
      </c>
      <c r="D17" s="9">
        <f>[1]FUENTE!B158</f>
        <v>1392</v>
      </c>
    </row>
    <row r="18" spans="2:4" x14ac:dyDescent="0.25">
      <c r="B18" s="7" t="s">
        <v>12</v>
      </c>
      <c r="C18" s="8" t="s">
        <v>13</v>
      </c>
      <c r="D18" s="7">
        <f>[1]FUENTE!B159</f>
        <v>104</v>
      </c>
    </row>
    <row r="19" spans="2:4" x14ac:dyDescent="0.25">
      <c r="B19" s="9" t="s">
        <v>12</v>
      </c>
      <c r="C19" s="9" t="s">
        <v>14</v>
      </c>
      <c r="D19" s="9">
        <f>[1]FUENTE!B160</f>
        <v>283</v>
      </c>
    </row>
    <row r="20" spans="2:4" x14ac:dyDescent="0.25">
      <c r="B20" s="7" t="s">
        <v>12</v>
      </c>
      <c r="C20" s="8" t="s">
        <v>15</v>
      </c>
      <c r="D20" s="7">
        <f>[1]FUENTE!B161</f>
        <v>306</v>
      </c>
    </row>
    <row r="21" spans="2:4" x14ac:dyDescent="0.25">
      <c r="B21" s="9" t="s">
        <v>12</v>
      </c>
      <c r="C21" s="9" t="s">
        <v>16</v>
      </c>
      <c r="D21" s="9">
        <f>[1]FUENTE!B162</f>
        <v>58</v>
      </c>
    </row>
    <row r="22" spans="2:4" x14ac:dyDescent="0.25">
      <c r="B22" s="7" t="s">
        <v>12</v>
      </c>
      <c r="C22" s="8" t="s">
        <v>17</v>
      </c>
      <c r="D22" s="7">
        <f>[1]FUENTE!B163</f>
        <v>42</v>
      </c>
    </row>
    <row r="23" spans="2:4" x14ac:dyDescent="0.25">
      <c r="B23" s="9" t="s">
        <v>12</v>
      </c>
      <c r="C23" s="9" t="s">
        <v>18</v>
      </c>
      <c r="D23" s="9">
        <f>[1]FUENTE!B164</f>
        <v>43</v>
      </c>
    </row>
    <row r="24" spans="2:4" x14ac:dyDescent="0.25">
      <c r="B24" s="10" t="s">
        <v>19</v>
      </c>
      <c r="C24" s="7" t="s">
        <v>20</v>
      </c>
      <c r="D24" s="7">
        <f>[1]FUENTE!B165</f>
        <v>29</v>
      </c>
    </row>
    <row r="25" spans="2:4" ht="15.75" thickBot="1" x14ac:dyDescent="0.3">
      <c r="B25" s="11" t="s">
        <v>21</v>
      </c>
      <c r="C25" s="12"/>
      <c r="D25" s="12">
        <f>SUM(D12:D24)</f>
        <v>3357</v>
      </c>
    </row>
    <row r="26" spans="2:4" ht="15.75" thickTop="1" x14ac:dyDescent="0.25"/>
  </sheetData>
  <mergeCells count="2">
    <mergeCell ref="A5:K5"/>
    <mergeCell ref="A6:K6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2021-03-08T16:10:16Z</cp:lastPrinted>
  <dcterms:created xsi:type="dcterms:W3CDTF">2021-03-08T16:09:52Z</dcterms:created>
  <dcterms:modified xsi:type="dcterms:W3CDTF">2021-03-09T21:02:53Z</dcterms:modified>
</cp:coreProperties>
</file>